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5aa46491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ổng quan" sheetId="1" r:id="R2fc72e53e9a94fff"/>
    <x:sheet xmlns:r="http://schemas.openxmlformats.org/officeDocument/2006/relationships" name="Master Inputs" sheetId="2" r:id="R5174670fa523438a"/>
    <x:sheet xmlns:r="http://schemas.openxmlformats.org/officeDocument/2006/relationships" name="Metrics" sheetId="3" r:id="R93a7fe940b814207"/>
    <x:sheet xmlns:r="http://schemas.openxmlformats.org/officeDocument/2006/relationships" name="Margin 3D" sheetId="4" r:id="Rd5ce381294e74976"/>
    <x:sheet xmlns:r="http://schemas.openxmlformats.org/officeDocument/2006/relationships" name="So sánh nhóm" sheetId="5" r:id="R5c9fa2eee01b4a7d"/>
    <x:sheet xmlns:r="http://schemas.openxmlformats.org/officeDocument/2006/relationships" name="Xếp hạng" sheetId="6" r:id="R8ee67f7345a14117"/>
    <x:sheet xmlns:r="http://schemas.openxmlformats.org/officeDocument/2006/relationships" name="Checks" sheetId="7" r:id="Rc113723c7a624857"/>
    <x:sheet xmlns:r="http://schemas.openxmlformats.org/officeDocument/2006/relationships" name="Sources" sheetId="8" r:id="R227c12c1b4254f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0;[Red](#,##0.000);-"/>
    <x:numFmt numFmtId="201" formatCode="#,##0.0;[Red](#,##0.0);-"/>
    <x:numFmt numFmtId="202" formatCode="0.0%;[Red](0.0%);-"/>
    <x:numFmt numFmtId="203" formatCode="0.00x;[Red](0.00x);-"/>
    <x:numFmt numFmtId="204" formatCode="0"/>
    <x:numFmt numFmtId="205" formatCode="#,##0.0"/>
  </x:numFmts>
  <x:fonts count="8">
    <x:font>
      <x:sz val="11"/>
      <x:name val="Carlito"/>
    </x:font>
    <x:font>
      <x:b/>
      <x:sz val="16"/>
      <x:color rgb="FFFFFFFF"/>
      <x:name val="Aptos"/>
    </x:font>
    <x:font>
      <x:i/>
      <x:sz val="11"/>
      <x:color rgb="FF7F6000"/>
      <x:name val="Aptos"/>
    </x:font>
    <x:font>
      <x:b/>
      <x:sz val="11"/>
      <x:color rgb="FFFFFFFF"/>
      <x:name val="Aptos"/>
    </x:font>
    <x:font>
      <x:sz val="10"/>
      <x:name val="Aptos"/>
    </x:font>
    <x:font>
      <x:b/>
      <x:sz val="11"/>
      <x:color rgb="FF17365D"/>
      <x:name val="Aptos"/>
    </x:font>
    <x:font>
      <x:sz val="11"/>
      <x:name val="Aptos"/>
    </x:font>
    <x:font>
      <x:i/>
      <x:sz val="11"/>
      <x:color rgb="FF59595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E4DFEC"/>
      </x:patternFill>
    </x:fill>
    <x:fill>
      <x:patternFill patternType="solid">
        <x:fgColor rgb="FFDDEBF7"/>
      </x:patternFill>
    </x:fill>
    <x:fill>
      <x:patternFill patternType="solid">
        <x:fgColor rgb="FFF3F6F9"/>
      </x:patternFill>
    </x:fill>
    <x:fill>
      <x:patternFill patternType="solid">
        <x:fgColor rgb="FFE7E6E6"/>
      </x:patternFill>
    </x:fill>
  </x:fills>
  <x:borders count="12"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</x:border>
    <x:border>
      <x:top style="thin">
        <x:color rgb="FFA6A6A6"/>
      </x:top>
    </x:border>
    <x:border>
      <x:right style="thin">
        <x:color rgb="FFA6A6A6"/>
      </x:right>
      <x:top style="thin">
        <x:color rgb="FFA6A6A6"/>
      </x:top>
    </x:border>
    <x:border>
      <x:left style="thin">
        <x:color rgb="FFA6A6A6"/>
      </x:left>
    </x:border>
    <x:border>
      <x:right style="thin">
        <x:color rgb="FFA6A6A6"/>
      </x:right>
    </x:border>
    <x:border>
      <x:left style="thin">
        <x:color rgb="FFA6A6A6"/>
      </x:left>
      <x:bottom style="thin">
        <x:color rgb="FFA6A6A6"/>
      </x:bottom>
    </x:border>
    <x:border>
      <x:bottom style="thin">
        <x:color rgb="FFA6A6A6"/>
      </x:bottom>
    </x:border>
    <x:border>
      <x:right style="thin">
        <x:color rgb="FFA6A6A6"/>
      </x:right>
      <x:bottom style="thin">
        <x:color rgb="FFA6A6A6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horizontal="center"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0" borderId="4" xfId="0" applyNumberFormat="1" applyFont="1" applyFill="1" applyBorder="1"/>
    <x:xf numFmtId="204" fontId="0" fillId="0" borderId="5" xfId="0" applyNumberFormat="1" applyFont="1" applyFill="1" applyBorder="1"/>
    <x:xf numFmtId="205" fontId="0" fillId="0" borderId="5" xfId="0" applyNumberFormat="1" applyFont="1" applyFill="1" applyBorder="1"/>
    <x:xf numFmtId="202" fontId="0" fillId="0" borderId="5" xfId="0" applyNumberFormat="1" applyFont="1" applyFill="1" applyBorder="1"/>
    <x:xf numFmtId="202" fontId="0" fillId="0" borderId="6" xfId="0" applyNumberFormat="1" applyFont="1" applyFill="1" applyBorder="1"/>
    <x:xf numFmtId="0" fontId="0" fillId="0" borderId="7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4" fontId="0" fillId="0" borderId="10" xfId="0" applyNumberFormat="1" applyFont="1" applyFill="1" applyBorder="1"/>
    <x:xf numFmtId="205" fontId="0" fillId="0" borderId="10" xfId="0" applyNumberFormat="1" applyFont="1" applyFill="1" applyBorder="1"/>
    <x:xf numFmtId="202" fontId="0" fillId="0" borderId="10" xfId="0" applyNumberFormat="1" applyFont="1" applyFill="1" applyBorder="1"/>
    <x:xf numFmtId="202" fontId="0" fillId="0" borderId="11" xfId="0" applyNumberFormat="1" applyFont="1" applyFill="1" applyBorder="1"/>
    <x:xf numFmtId="0" fontId="0" fillId="5" borderId="4" xfId="0" applyNumberFormat="1" applyFont="1" applyFill="1" applyBorder="1"/>
    <x:xf numFmtId="204" fontId="0" fillId="5" borderId="5" xfId="0" applyNumberFormat="1" applyFont="1" applyFill="1" applyBorder="1"/>
    <x:xf numFmtId="205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5" borderId="6" xfId="0" applyNumberFormat="1" applyFont="1" applyFill="1" applyBorder="1"/>
    <x:xf numFmtId="0" fontId="0" fillId="6" borderId="7" xfId="0" applyNumberFormat="1" applyFont="1" applyFill="1" applyBorder="1"/>
    <x:xf numFmtId="204" fontId="0" fillId="6" borderId="0" xfId="0" applyNumberFormat="1" applyFont="1" applyFill="1" applyBorder="1"/>
    <x:xf numFmtId="205" fontId="0" fillId="6" borderId="0" xfId="0" applyNumberFormat="1" applyFont="1" applyFill="1" applyBorder="1"/>
    <x:xf numFmtId="202" fontId="0" fillId="6" borderId="0" xfId="0" applyNumberFormat="1" applyFont="1" applyFill="1" applyBorder="1"/>
    <x:xf numFmtId="202" fontId="0" fillId="6" borderId="8" xfId="0" applyNumberFormat="1" applyFont="1" applyFill="1" applyBorder="1"/>
    <x:xf numFmtId="0" fontId="0" fillId="7" borderId="9" xfId="0" applyNumberFormat="1" applyFont="1" applyFill="1" applyBorder="1"/>
    <x:xf numFmtId="204" fontId="0" fillId="7" borderId="10" xfId="0" applyNumberFormat="1" applyFont="1" applyFill="1" applyBorder="1"/>
    <x:xf numFmtId="205" fontId="0" fillId="7" borderId="10" xfId="0" applyNumberFormat="1" applyFont="1" applyFill="1" applyBorder="1"/>
    <x:xf numFmtId="202" fontId="0" fillId="7" borderId="10" xfId="0" applyNumberFormat="1" applyFont="1" applyFill="1" applyBorder="1"/>
    <x:xf numFmtId="202" fontId="0" fillId="7" borderId="11" xfId="0" applyNumberFormat="1" applyFont="1" applyFill="1" applyBorder="1"/>
    <x:xf numFmtId="200" fontId="0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3" fillId="2" borderId="0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cebdeca34a82" /><Relationship Type="http://schemas.openxmlformats.org/officeDocument/2006/relationships/theme" Target="/xl/theme/theme1.xml" Id="Rf0e077aed8cb44b1" /><Relationship Type="http://schemas.microsoft.com/office/2022/11/relationships/FeaturePropertyBag" Target="/xl/featurePropertyBag/featurePropertyBag.xml" Id="R730e51979cb54774" /><Relationship Type="http://schemas.openxmlformats.org/officeDocument/2006/relationships/sharedStrings" Target="/xl/sharedStrings.xml" Id="Rf7494144630f413e" /><Relationship Type="http://schemas.openxmlformats.org/officeDocument/2006/relationships/worksheet" Target="/xl/worksheets/sheet1.xml" Id="R2fc72e53e9a94fff" /><Relationship Type="http://schemas.openxmlformats.org/officeDocument/2006/relationships/worksheet" Target="/xl/worksheets/sheet2.xml" Id="R5174670fa523438a" /><Relationship Type="http://schemas.openxmlformats.org/officeDocument/2006/relationships/worksheet" Target="/xl/worksheets/sheet3.xml" Id="R93a7fe940b814207" /><Relationship Type="http://schemas.openxmlformats.org/officeDocument/2006/relationships/worksheet" Target="/xl/worksheets/sheet4.xml" Id="Rd5ce381294e74976" /><Relationship Type="http://schemas.openxmlformats.org/officeDocument/2006/relationships/worksheet" Target="/xl/worksheets/sheet5.xml" Id="R5c9fa2eee01b4a7d" /><Relationship Type="http://schemas.openxmlformats.org/officeDocument/2006/relationships/worksheet" Target="/xl/worksheets/sheet6.xml" Id="R8ee67f7345a14117" /><Relationship Type="http://schemas.openxmlformats.org/officeDocument/2006/relationships/worksheet" Target="/xl/worksheets/sheet7.xml" Id="Rc113723c7a624857" /><Relationship Type="http://schemas.openxmlformats.org/officeDocument/2006/relationships/worksheet" Target="/xl/worksheets/sheet8.xml" Id="R227c12c1b4254f27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MasterInputsTable" displayName="MasterInputsTable" ref="A4:AH17" headerRowCount="1" totalsRowCount="0" totalsRowShown="0">
  <x:tableColumns count="34">
    <x:tableColumn id="1" name="Nhóm"/>
    <x:tableColumn id="2" name="Mã"/>
    <x:tableColumn id="3" name="Doanh nghiệp"/>
    <x:tableColumn id="4" name="Phạm vi"/>
    <x:tableColumn id="5" name="DT Q2/25"/>
    <x:tableColumn id="6" name="DT Q1/26"/>
    <x:tableColumn id="7" name="DT Q2/26"/>
    <x:tableColumn id="8" name="DT H1/26"/>
    <x:tableColumn id="9" name="LNTT Q2/26"/>
    <x:tableColumn id="10" name="LNTT H1/26"/>
    <x:tableColumn id="11" name="LNST Q1/26"/>
    <x:tableColumn id="12" name="LNST Q2/26"/>
    <x:tableColumn id="13" name="LNST H1/26"/>
    <x:tableColumn id="14" name="Tổng TS 30/06"/>
    <x:tableColumn id="15" name="VCSH 31/12"/>
    <x:tableColumn id="16" name="VCSH 30/06"/>
    <x:tableColumn id="17" name="Nợ tài chính 30/06"/>
    <x:tableColumn id="18" name="Tổng cho vay 30/06"/>
    <x:tableColumn id="19" name="Cho vay so sánh 30/06"/>
    <x:tableColumn id="20" name="Nhãn cho vay"/>
    <x:tableColumn id="21" name="Môi giới Q2"/>
    <x:tableColumn id="22" name="Lãi cho vay Q2"/>
    <x:tableColumn id="23" name="FVTPL signed Q2"/>
    <x:tableColumn id="24" name="Lỗ FVTPL Q2"/>
    <x:tableColumn id="25" name="FVTPL ròng Q2"/>
    <x:tableColumn id="26" name="CP hoạt động Q2"/>
    <x:tableColumn id="27" name="CP tài chính Q2"/>
    <x:tableColumn id="28" name="CP lãi vay Q2"/>
    <x:tableColumn id="29" name="Dự phòng ròng Q2"/>
    <x:tableColumn id="30" name="CP quản lý Q2"/>
    <x:tableColumn id="31" name="Source ID"/>
    <x:tableColumn id="32" name="Trạng thái"/>
    <x:tableColumn id="33" name="Ghi chú"/>
    <x:tableColumn id="34" name="Q1 restated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etricsTable" displayName="MetricsTable" ref="A4:V17" headerRowCount="1" totalsRowCount="0" totalsRowShown="0">
  <x:tableColumns count="22">
    <x:tableColumn id="1" name="Nhóm"/>
    <x:tableColumn id="2" name="Mã"/>
    <x:tableColumn id="3" name="Phạm vi"/>
    <x:tableColumn id="4" name="DT Q2/26"/>
    <x:tableColumn id="5" name="DT YoY"/>
    <x:tableColumn id="6" name="DT QoQ"/>
    <x:tableColumn id="7" name="LNTT Q2"/>
    <x:tableColumn id="8" name="Biên LNTT"/>
    <x:tableColumn id="9" name="LNST Q2"/>
    <x:tableColumn id="10" name="LNST QoQ"/>
    <x:tableColumn id="11" name="LNST H1"/>
    <x:tableColumn id="12" name="ROE H1 năm hóa"/>
    <x:tableColumn id="13" name="Gross FVTPL/DT"/>
    <x:tableColumn id="14" name="Net FVTPL/DT"/>
    <x:tableColumn id="15" name="Net FVTPL/LNTT"/>
    <x:tableColumn id="16" name="Môi giới/DT"/>
    <x:tableColumn id="17" name="Cho vay/DT"/>
    <x:tableColumn id="18" name="Core hẹp/DT"/>
    <x:tableColumn id="19" name="Cho vay/VCSH"/>
    <x:tableColumn id="20" name="Nhãn cho vay"/>
    <x:tableColumn id="21" name="Nợ tài chính/VCSH"/>
    <x:tableColumn id="22" name="Nợ phải trả/VCSH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arginTable" displayName="MarginTable" ref="A4:J17" headerRowCount="1" totalsRowCount="0" totalsRowShown="0">
  <x:tableColumns count="10">
    <x:tableColumn id="1" name="Nhóm"/>
    <x:tableColumn id="2" name="Mã"/>
    <x:tableColumn id="3" name="Nhãn đo lường"/>
    <x:tableColumn id="4" name="31/12/2025"/>
    <x:tableColumn id="5" name="31/03/2026"/>
    <x:tableColumn id="6" name="30/06/2026"/>
    <x:tableColumn id="7" name="QoQ"/>
    <x:tableColumn id="8" name="YTD"/>
    <x:tableColumn id="9" name="VCSH 30/06"/>
    <x:tableColumn id="10" name="Cho vay/VCSH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RankingTable" displayName="RankingTable" ref="A4:J17" headerRowCount="1" totalsRowCount="0" totalsRowShown="0">
  <x:tableColumns count="10">
    <x:tableColumn id="1" name="Nhóm"/>
    <x:tableColumn id="2" name="Mã"/>
    <x:tableColumn id="3" name="Hạng DT Q2"/>
    <x:tableColumn id="4" name="Hạng LNTT Q2"/>
    <x:tableColumn id="5" name="Hạng biên LNTT"/>
    <x:tableColumn id="6" name="Hạng ROE H1"/>
    <x:tableColumn id="7" name="Hạng DT YoY"/>
    <x:tableColumn id="8" name="Hạng Core hẹp"/>
    <x:tableColumn id="9" name="Hạng Cho vay/VCSH"/>
    <x:tableColumn id="10" name="Hạng |Net FVTPL/DT|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hecksTable" displayName="ChecksTable" ref="A3:H42" headerRowCount="1" totalsRowCount="0" totalsRowShown="0">
  <x:tableColumns count="8">
    <x:tableColumn id="1" name="Kiểm tra"/>
    <x:tableColumn id="2" name="Mã"/>
    <x:tableColumn id="3" name="Thực tế"/>
    <x:tableColumn id="4" name="Kỳ vọng"/>
    <x:tableColumn id="5" name="Chênh lệch"/>
    <x:tableColumn id="6" name="Dung sai"/>
    <x:tableColumn id="7" name="Trạng thái"/>
    <x:tableColumn id="8" name="Ghi chú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ourcesTable" displayName="SourcesTable" ref="A3:F16" headerRowCount="1" totalsRowCount="0" totalsRowShown="0">
  <x:tableColumns count="6">
    <x:tableColumn id="1" name="Source ID"/>
    <x:tableColumn id="2" name="Mã"/>
    <x:tableColumn id="3" name="Nguồn"/>
    <x:tableColumn id="4" name="Trang"/>
    <x:tableColumn id="5" name="Phạm vi"/>
    <x:tableColumn id="6" name="Ghi chú kiểm toá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a7d83f751a42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8eb9245be943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4a0d1f65eb41c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eb0f5257c143485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0b1aceb41d184e5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7d79c46af6cd41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3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3" t="str">
        <x:v>BÁO CÁO HỢP NHẤT 13 CÔNG TY CHỨNG KHOÁN — Q2/2026</x:v>
      </x:c>
      <x:c r="B1" s="3" t="str">
        <x:v>BÁO CÁO HỢP NHẤT 13 CÔNG TY CHỨNG KHOÁN — Q2/2026</x:v>
      </x:c>
      <x:c r="C1" s="3" t="str">
        <x:v>BÁO CÁO HỢP NHẤT 13 CÔNG TY CHỨNG KHOÁN — Q2/2026</x:v>
      </x:c>
      <x:c r="D1" s="3" t="str">
        <x:v>BÁO CÁO HỢP NHẤT 13 CÔNG TY CHỨNG KHOÁN — Q2/2026</x:v>
      </x:c>
      <x:c r="E1" s="3" t="str">
        <x:v>BÁO CÁO HỢP NHẤT 13 CÔNG TY CHỨNG KHOÁN — Q2/2026</x:v>
      </x:c>
      <x:c r="F1" s="3" t="str">
        <x:v>BÁO CÁO HỢP NHẤT 13 CÔNG TY CHỨNG KHOÁN — Q2/2026</x:v>
      </x:c>
      <x:c r="G1" s="3" t="str">
        <x:v>BÁO CÁO HỢP NHẤT 13 CÔNG TY CHỨNG KHOÁN — Q2/2026</x:v>
      </x:c>
      <x:c r="H1" s="3" t="str">
        <x:v>BÁO CÁO HỢP NHẤT 13 CÔNG TY CHỨNG KHOÁN — Q2/2026</x:v>
      </x:c>
    </x:row>
    <x:row r="2">
      <x:c r="A2" s="69" t="str">
        <x:v>Ba nhóm: Đầu ngành (4) • Truyền thống (5) • Thiên tự doanh (4) | Đơn vị: tỷ đồng | Phiên bản: Master v1.0</x:v>
      </x:c>
      <x:c r="B2" s="69" t="str">
        <x:v>Ba nhóm: Đầu ngành (4) • Truyền thống (5) • Thiên tự doanh (4) | Đơn vị: tỷ đồng | Phiên bản: Master v1.0</x:v>
      </x:c>
      <x:c r="C2" s="69" t="str">
        <x:v>Ba nhóm: Đầu ngành (4) • Truyền thống (5) • Thiên tự doanh (4) | Đơn vị: tỷ đồng | Phiên bản: Master v1.0</x:v>
      </x:c>
      <x:c r="D2" s="69" t="str">
        <x:v>Ba nhóm: Đầu ngành (4) • Truyền thống (5) • Thiên tự doanh (4) | Đơn vị: tỷ đồng | Phiên bản: Master v1.0</x:v>
      </x:c>
      <x:c r="E2" s="69" t="str">
        <x:v>Ba nhóm: Đầu ngành (4) • Truyền thống (5) • Thiên tự doanh (4) | Đơn vị: tỷ đồng | Phiên bản: Master v1.0</x:v>
      </x:c>
      <x:c r="F2" s="69" t="str">
        <x:v>Ba nhóm: Đầu ngành (4) • Truyền thống (5) • Thiên tự doanh (4) | Đơn vị: tỷ đồng | Phiên bản: Master v1.0</x:v>
      </x:c>
      <x:c r="G2" s="69" t="str">
        <x:v>Ba nhóm: Đầu ngành (4) • Truyền thống (5) • Thiên tự doanh (4) | Đơn vị: tỷ đồng | Phiên bản: Master v1.0</x:v>
      </x:c>
      <x:c r="H2" s="69" t="str">
        <x:v>Ba nhóm: Đầu ngành (4) • Truyền thống (5) • Thiên tự doanh (4) | Đơn vị: tỷ đồng | Phiên bản: Master v1.0</x:v>
      </x:c>
    </x:row>
    <x:row r="4" ht="32" customHeight="1">
      <x:c r="A4" s="15" t="str">
        <x:v>KPI</x:v>
      </x:c>
      <x:c r="B4" s="16" t="str">
        <x:v>Mã dẫn đầu</x:v>
      </x:c>
      <x:c r="C4" s="16" t="str">
        <x:v>Giá trị</x:v>
      </x:c>
      <x:c r="D4" s="17" t="str">
        <x:v>Ghi chú</x:v>
      </x:c>
    </x:row>
    <x:row r="5">
      <x:c r="A5" s="42" t="str">
        <x:v>Doanh thu Q2 cao nhất</x:v>
      </x:c>
      <x:c r="B5" s="70" t="str">
        <x:f>INDEX('Metrics'!$B$5:$B$17,MATCH(MAX('Metrics'!$D$5:$D$17),'Metrics'!$D$5:$D$17,0))</x:f>
        <x:v>VPBankS</x:v>
      </x:c>
      <x:c r="C5" s="36" t="n">
        <x:f>MAX('Metrics'!$D$5:$D$17)</x:f>
        <x:v>4098.139</x:v>
      </x:c>
      <x:c r="D5" s="71" t="str">
        <x:v>Quy mô tuyệt đối; lưu ý phạm vi BCTC</x:v>
      </x:c>
    </x:row>
    <x:row r="6">
      <x:c r="A6" s="42" t="str">
        <x:v>LNTT Q2 cao nhất</x:v>
      </x:c>
      <x:c r="B6" s="70" t="str">
        <x:f>INDEX('Metrics'!$B$5:$B$17,MATCH(MAX('Metrics'!$G$5:$G$17),'Metrics'!$G$5:$G$17,0))</x:f>
        <x:v>VPBankS</x:v>
      </x:c>
      <x:c r="C6" s="36" t="n">
        <x:f>MAX('Metrics'!$G$5:$G$17)</x:f>
        <x:v>2158.6</x:v>
      </x:c>
      <x:c r="D6" s="71" t="str">
        <x:v>Quy mô tuyệt đối</x:v>
      </x:c>
    </x:row>
    <x:row r="7">
      <x:c r="A7" s="42" t="str">
        <x:v>Biên LNTT cao nhất</x:v>
      </x:c>
      <x:c r="B7" s="70" t="str">
        <x:f>INDEX('Metrics'!$B$5:$B$17,MATCH(MAX('Metrics'!$H$5:$H$17),'Metrics'!$H$5:$H$17,0))</x:f>
        <x:v>VND</x:v>
      </x:c>
      <x:c r="C7" s="30" t="n">
        <x:f>MAX('Metrics'!$H$5:$H$17)</x:f>
        <x:v>0.5914561986937504</x:v>
      </x:c>
      <x:c r="D7" s="71" t="str">
        <x:v>Hiệu quả Q2</x:v>
      </x:c>
    </x:row>
    <x:row r="8">
      <x:c r="A8" s="42" t="str">
        <x:v>ROE H1 năm hóa cao nhất</x:v>
      </x:c>
      <x:c r="B8" s="70" t="str">
        <x:f>INDEX('Metrics'!$B$5:$B$17,MATCH(MAX('Metrics'!$L$5:$L$17),'Metrics'!$L$5:$L$17,0))</x:f>
        <x:v>VPS</x:v>
      </x:c>
      <x:c r="C8" s="30" t="n">
        <x:f>MAX('Metrics'!$L$5:$L$17)</x:f>
        <x:v>0.15586585256173244</x:v>
      </x:c>
      <x:c r="D8" s="71" t="str">
        <x:v>Theo VCSH bình quân đầu/cuối kỳ</x:v>
      </x:c>
    </x:row>
    <x:row r="9">
      <x:c r="A9" s="42" t="str">
        <x:v>Tăng trưởng DT YoY cao nhất</x:v>
      </x:c>
      <x:c r="B9" s="70" t="str">
        <x:f>INDEX('Metrics'!$B$5:$B$17,MATCH(MAX('Metrics'!$E$5:$E$17),'Metrics'!$E$5:$E$17,0))</x:f>
        <x:v>MBS</x:v>
      </x:c>
      <x:c r="C9" s="30" t="n">
        <x:f>MAX('Metrics'!$E$5:$E$17)</x:f>
        <x:v>0.5097692017411783</x:v>
      </x:c>
      <x:c r="D9" s="71" t="str">
        <x:v>Chỉ 9 mã có Q2/2025</x:v>
      </x:c>
    </x:row>
    <x:row r="10">
      <x:c r="A10" s="44" t="str">
        <x:v>Cho vay/VCSH cao nhất</x:v>
      </x:c>
      <x:c r="B10" s="72" t="str">
        <x:f>INDEX('Metrics'!$B$5:$B$17,MATCH(MAX('Metrics'!$S$5:$S$17),'Metrics'!$S$5:$S$17,0))</x:f>
        <x:v>HCM</x:v>
      </x:c>
      <x:c r="C10" s="47" t="n">
        <x:f>MAX('Metrics'!$S$5:$S$17)</x:f>
        <x:v>1.9825088397754205</x:v>
      </x:c>
      <x:c r="D10" s="73" t="str">
        <x:v>HCM dùng securities_trading_loans</x:v>
      </x:c>
    </x:row>
    <x:row r="12">
      <x:c r="A12" s="74" t="str">
        <x:v>KẾT LUẬN CẤU TRÚC DỮ LIỆU</x:v>
      </x:c>
      <x:c r="B12" s="74" t="str">
        <x:v>KẾT LUẬN CẤU TRÚC DỮ LIỆU</x:v>
      </x:c>
      <x:c r="C12" s="74" t="str">
        <x:v>KẾT LUẬN CẤU TRÚC DỮ LIỆU</x:v>
      </x:c>
      <x:c r="D12" s="74" t="str">
        <x:v>KẾT LUẬN CẤU TRÚC DỮ LIỆU</x:v>
      </x:c>
      <x:c r="E12" s="74" t="str">
        <x:v>KẾT LUẬN CẤU TRÚC DỮ LIỆU</x:v>
      </x:c>
      <x:c r="F12" s="74" t="str">
        <x:v>KẾT LUẬN CẤU TRÚC DỮ LIỆU</x:v>
      </x:c>
      <x:c r="G12" s="74" t="str">
        <x:v>KẾT LUẬN CẤU TRÚC DỮ LIỆU</x:v>
      </x:c>
      <x:c r="H12" s="74" t="str">
        <x:v>KẾT LUẬN CẤU TRÚC DỮ LIỆU</x:v>
      </x:c>
    </x:row>
    <x:row r="13" ht="26" customHeight="1">
      <x:c r="A13" s="78" t="str">
        <x:v>• Nhóm đầu ngành vượt trội về quy mô doanh thu, lợi nhuận và nền tảng vốn.</x:v>
      </x:c>
      <x:c r="B13" s="78"/>
      <x:c r="C13" s="78"/>
      <x:c r="D13" s="78"/>
      <x:c r="E13" s="78"/>
      <x:c r="F13" s="78"/>
      <x:c r="G13" s="78"/>
      <x:c r="H13" s="78"/>
    </x:row>
    <x:row r="14" ht="26" customHeight="1">
      <x:c r="A14" s="78" t="str">
        <x:v>• Nhóm truyền thống phân hóa: MBS dẫn tăng trưởng; HCM thiên thu nhập môi giới/cho vay; VND phơi nhiễm FVTPL và hoàn nhập.</x:v>
      </x:c>
      <x:c r="B14" s="78"/>
      <x:c r="C14" s="78"/>
      <x:c r="D14" s="78"/>
      <x:c r="E14" s="78"/>
      <x:c r="F14" s="78"/>
      <x:c r="G14" s="78"/>
      <x:c r="H14" s="78"/>
    </x:row>
    <x:row r="15" ht="26" customHeight="1">
      <x:c r="A15" s="78" t="str">
        <x:v>• Nhóm thiên tự doanh có kết quả FVTPL phân hóa; ORS hiệu quả Q2 cao nhưng phụ thuộc FVTPL, VIX/SHS FVTPL ròng âm.</x:v>
      </x:c>
      <x:c r="B15" s="78"/>
      <x:c r="C15" s="78"/>
      <x:c r="D15" s="78"/>
      <x:c r="E15" s="78"/>
      <x:c r="F15" s="78"/>
      <x:c r="G15" s="78"/>
      <x:c r="H15" s="78"/>
    </x:row>
    <x:row r="16" ht="26" customHeight="1">
      <x:c r="A16" s="78" t="str">
        <x:v>• Không sử dụng tổng cộng toàn bộ 13 mã như quy mô ngành vì phạm vi BCTC riêng/hợp nhất không đồng nhất.</x:v>
      </x:c>
      <x:c r="B16" s="78"/>
      <x:c r="C16" s="78"/>
      <x:c r="D16" s="78"/>
      <x:c r="E16" s="78"/>
      <x:c r="F16" s="78"/>
      <x:c r="G16" s="78"/>
      <x:c r="H16" s="78"/>
    </x:row>
    <x:row r="18">
      <x:c r="A18" s="81" t="str">
        <x:v>Quy ước màu: Đầu ngành = xanh lam | Truyền thống = xanh lá | Thiên tự doanh = tím | Công thức = chữ đen</x:v>
      </x:c>
      <x:c r="B18" s="81" t="str">
        <x:v>Quy ước màu: Đầu ngành = xanh lam | Truyền thống = xanh lá | Thiên tự doanh = tím | Công thức = chữ đen</x:v>
      </x:c>
      <x:c r="C18" s="81" t="str">
        <x:v>Quy ước màu: Đầu ngành = xanh lam | Truyền thống = xanh lá | Thiên tự doanh = tím | Công thức = chữ đen</x:v>
      </x:c>
      <x:c r="D18" s="81" t="str">
        <x:v>Quy ước màu: Đầu ngành = xanh lam | Truyền thống = xanh lá | Thiên tự doanh = tím | Công thức = chữ đen</x:v>
      </x:c>
      <x:c r="E18" s="81" t="str">
        <x:v>Quy ước màu: Đầu ngành = xanh lam | Truyền thống = xanh lá | Thiên tự doanh = tím | Công thức = chữ đen</x:v>
      </x:c>
      <x:c r="F18" s="81" t="str">
        <x:v>Quy ước màu: Đầu ngành = xanh lam | Truyền thống = xanh lá | Thiên tự doanh = tím | Công thức = chữ đen</x:v>
      </x:c>
      <x:c r="G18" s="81" t="str">
        <x:v>Quy ước màu: Đầu ngành = xanh lam | Truyền thống = xanh lá | Thiên tự doanh = tím | Công thức = chữ đen</x:v>
      </x:c>
      <x:c r="H18" s="81" t="str">
        <x:v>Quy ước màu: Đầu ngành = xanh lam | Truyền thống = xanh lá | Thiên tự doanh = tím | Công thức = chữ đen</x:v>
      </x:c>
    </x:row>
  </x:sheetData>
  <x:mergeCells>
    <x:mergeCell ref="A1:H1"/>
    <x:mergeCell ref="A2:H2"/>
    <x:mergeCell ref="A12:H12"/>
    <x:mergeCell ref="A13:H13"/>
    <x:mergeCell ref="A14:H14"/>
    <x:mergeCell ref="A15:H15"/>
    <x:mergeCell ref="A16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1.87999725341797" hidden="0" customWidth="1"/>
    <x:col min="2" max="2" width="111.87999725341797" hidden="0" customWidth="1"/>
    <x:col min="3" max="3" width="28" hidden="0" customWidth="1"/>
    <x:col min="4" max="4" width="111.87999725341797" hidden="0" customWidth="1"/>
    <x:col min="5" max="5" width="111.87999725341797" hidden="0" customWidth="1"/>
    <x:col min="6" max="6" width="111.87999725341797" hidden="0" customWidth="1"/>
    <x:col min="7" max="7" width="111.87999725341797" hidden="0" customWidth="1"/>
    <x:col min="8" max="8" width="111.87999725341797" hidden="0" customWidth="1"/>
    <x:col min="9" max="9" width="111.87999725341797" hidden="0" customWidth="1"/>
    <x:col min="10" max="10" width="111.87999725341797" hidden="0" customWidth="1"/>
    <x:col min="11" max="11" width="111.87999725341797" hidden="0" customWidth="1"/>
    <x:col min="12" max="12" width="111.87999725341797" hidden="0" customWidth="1"/>
    <x:col min="13" max="13" width="111.87999725341797" hidden="0" customWidth="1"/>
    <x:col min="14" max="14" width="111.87999725341797" hidden="0" customWidth="1"/>
    <x:col min="15" max="15" width="111.87999725341797" hidden="0" customWidth="1"/>
    <x:col min="16" max="16" width="111.87999725341797" hidden="0" customWidth="1"/>
    <x:col min="17" max="17" width="111.87999725341797" hidden="0" customWidth="1"/>
    <x:col min="18" max="18" width="111.87999725341797" hidden="0" customWidth="1"/>
    <x:col min="19" max="19" width="111.87999725341797" hidden="0" customWidth="1"/>
    <x:col min="20" max="20" width="22" hidden="0" customWidth="1"/>
    <x:col min="21" max="21" width="111.87999725341797" hidden="0" customWidth="1"/>
    <x:col min="22" max="22" width="111.87999725341797" hidden="0" customWidth="1"/>
    <x:col min="23" max="23" width="111.87999725341797" hidden="0" customWidth="1"/>
    <x:col min="24" max="24" width="111.87999725341797" hidden="0" customWidth="1"/>
    <x:col min="25" max="25" width="111.87999725341797" hidden="0" customWidth="1"/>
    <x:col min="26" max="26" width="111.87999725341797" hidden="0" customWidth="1"/>
    <x:col min="27" max="27" width="111.87999725341797" hidden="0" customWidth="1"/>
    <x:col min="28" max="28" width="111.87999725341797" hidden="0" customWidth="1"/>
    <x:col min="29" max="29" width="111.87999725341797" hidden="0" customWidth="1"/>
    <x:col min="30" max="30" width="111.87999725341797" hidden="0" customWidth="1"/>
    <x:col min="31" max="31" width="16" hidden="0" customWidth="1"/>
    <x:col min="32" max="32" width="16" hidden="0" customWidth="1"/>
    <x:col min="33" max="33" width="48" hidden="0" customWidth="1"/>
    <x:col min="34" max="34" width="111.87999725341797" hidden="0" customWidth="1"/>
  </x:cols>
  <x:sheetData>
    <x:row r="1" ht="28" customHeight="1">
      <x:c r="A1" s="3" t="str">
        <x:v>MASTER INPUTS — 13 CÔNG TY CHỨNG KHOÁN Q2/2026</x:v>
      </x:c>
      <x:c r="B1" s="3" t="str">
        <x:v>MASTER INPUTS — 13 CÔNG TY CHỨNG KHOÁN Q2/2026</x:v>
      </x:c>
      <x:c r="C1" s="3" t="str">
        <x:v>MASTER INPUTS — 13 CÔNG TY CHỨNG KHOÁN Q2/2026</x:v>
      </x:c>
      <x:c r="D1" s="3" t="str">
        <x:v>MASTER INPUTS — 13 CÔNG TY CHỨNG KHOÁN Q2/2026</x:v>
      </x:c>
      <x:c r="E1" s="3" t="str">
        <x:v>MASTER INPUTS — 13 CÔNG TY CHỨNG KHOÁN Q2/2026</x:v>
      </x:c>
      <x:c r="F1" s="3" t="str">
        <x:v>MASTER INPUTS — 13 CÔNG TY CHỨNG KHOÁN Q2/2026</x:v>
      </x:c>
      <x:c r="G1" s="3" t="str">
        <x:v>MASTER INPUTS — 13 CÔNG TY CHỨNG KHOÁN Q2/2026</x:v>
      </x:c>
      <x:c r="H1" s="3" t="str">
        <x:v>MASTER INPUTS — 13 CÔNG TY CHỨNG KHOÁN Q2/2026</x:v>
      </x:c>
      <x:c r="I1" s="3" t="str">
        <x:v>MASTER INPUTS — 13 CÔNG TY CHỨNG KHOÁN Q2/2026</x:v>
      </x:c>
      <x:c r="J1" s="3" t="str">
        <x:v>MASTER INPUTS — 13 CÔNG TY CHỨNG KHOÁN Q2/2026</x:v>
      </x:c>
      <x:c r="K1" s="3" t="str">
        <x:v>MASTER INPUTS — 13 CÔNG TY CHỨNG KHOÁN Q2/2026</x:v>
      </x:c>
      <x:c r="L1" s="3" t="str">
        <x:v>MASTER INPUTS — 13 CÔNG TY CHỨNG KHOÁN Q2/2026</x:v>
      </x:c>
      <x:c r="M1" s="3" t="str">
        <x:v>MASTER INPUTS — 13 CÔNG TY CHỨNG KHOÁN Q2/2026</x:v>
      </x:c>
      <x:c r="N1" s="3" t="str">
        <x:v>MASTER INPUTS — 13 CÔNG TY CHỨNG KHOÁN Q2/2026</x:v>
      </x:c>
      <x:c r="O1" s="3" t="str">
        <x:v>MASTER INPUTS — 13 CÔNG TY CHỨNG KHOÁN Q2/2026</x:v>
      </x:c>
      <x:c r="P1" s="3" t="str">
        <x:v>MASTER INPUTS — 13 CÔNG TY CHỨNG KHOÁN Q2/2026</x:v>
      </x:c>
      <x:c r="Q1" s="3" t="str">
        <x:v>MASTER INPUTS — 13 CÔNG TY CHỨNG KHOÁN Q2/2026</x:v>
      </x:c>
      <x:c r="R1" s="3" t="str">
        <x:v>MASTER INPUTS — 13 CÔNG TY CHỨNG KHOÁN Q2/2026</x:v>
      </x:c>
      <x:c r="S1" s="3" t="str">
        <x:v>MASTER INPUTS — 13 CÔNG TY CHỨNG KHOÁN Q2/2026</x:v>
      </x:c>
      <x:c r="T1" s="3" t="str">
        <x:v>MASTER INPUTS — 13 CÔNG TY CHỨNG KHOÁN Q2/2026</x:v>
      </x:c>
      <x:c r="U1" s="3" t="str">
        <x:v>MASTER INPUTS — 13 CÔNG TY CHỨNG KHOÁN Q2/2026</x:v>
      </x:c>
      <x:c r="V1" s="3" t="str">
        <x:v>MASTER INPUTS — 13 CÔNG TY CHỨNG KHOÁN Q2/2026</x:v>
      </x:c>
      <x:c r="W1" s="3" t="str">
        <x:v>MASTER INPUTS — 13 CÔNG TY CHỨNG KHOÁN Q2/2026</x:v>
      </x:c>
      <x:c r="X1" s="3" t="str">
        <x:v>MASTER INPUTS — 13 CÔNG TY CHỨNG KHOÁN Q2/2026</x:v>
      </x:c>
      <x:c r="Y1" s="3" t="str">
        <x:v>MASTER INPUTS — 13 CÔNG TY CHỨNG KHOÁN Q2/2026</x:v>
      </x:c>
      <x:c r="Z1" s="3" t="str">
        <x:v>MASTER INPUTS — 13 CÔNG TY CHỨNG KHOÁN Q2/2026</x:v>
      </x:c>
      <x:c r="AA1" s="3" t="str">
        <x:v>MASTER INPUTS — 13 CÔNG TY CHỨNG KHOÁN Q2/2026</x:v>
      </x:c>
      <x:c r="AB1" s="3" t="str">
        <x:v>MASTER INPUTS — 13 CÔNG TY CHỨNG KHOÁN Q2/2026</x:v>
      </x:c>
      <x:c r="AC1" s="3" t="str">
        <x:v>MASTER INPUTS — 13 CÔNG TY CHỨNG KHOÁN Q2/2026</x:v>
      </x:c>
      <x:c r="AD1" s="3" t="str">
        <x:v>MASTER INPUTS — 13 CÔNG TY CHỨNG KHOÁN Q2/2026</x:v>
      </x:c>
      <x:c r="AE1" s="3" t="str">
        <x:v>MASTER INPUTS — 13 CÔNG TY CHỨNG KHOÁN Q2/2026</x:v>
      </x:c>
      <x:c r="AF1" s="3" t="str">
        <x:v>MASTER INPUTS — 13 CÔNG TY CHỨNG KHOÁN Q2/2026</x:v>
      </x:c>
      <x:c r="AG1" s="3" t="str">
        <x:v>MASTER INPUTS — 13 CÔNG TY CHỨNG KHOÁN Q2/2026</x:v>
      </x:c>
      <x:c r="AH1" s="3" t="str">
        <x:v>MASTER INPUTS — 13 CÔNG TY CHỨNG KHOÁN Q2/2026</x:v>
      </x:c>
    </x:row>
    <x:row r="2">
      <x:c r="A2" s="6" t="str">
        <x:v>Đơn vị: tỷ đồng. Dữ liệu lịch sử đã khóa; ô trống là chưa có hoặc không so sánh trực tiếp. Không cộng tổng quy mô giữa BCTC riêng và hợp nhất.</x:v>
      </x:c>
      <x:c r="B2" s="6" t="str">
        <x:v>Đơn vị: tỷ đồng. Dữ liệu lịch sử đã khóa; ô trống là chưa có hoặc không so sánh trực tiếp. Không cộng tổng quy mô giữa BCTC riêng và hợp nhất.</x:v>
      </x:c>
      <x:c r="C2" s="6" t="str">
        <x:v>Đơn vị: tỷ đồng. Dữ liệu lịch sử đã khóa; ô trống là chưa có hoặc không so sánh trực tiếp. Không cộng tổng quy mô giữa BCTC riêng và hợp nhất.</x:v>
      </x:c>
      <x:c r="D2" s="6" t="str">
        <x:v>Đơn vị: tỷ đồng. Dữ liệu lịch sử đã khóa; ô trống là chưa có hoặc không so sánh trực tiếp. Không cộng tổng quy mô giữa BCTC riêng và hợp nhất.</x:v>
      </x:c>
      <x:c r="E2" s="6" t="str">
        <x:v>Đơn vị: tỷ đồng. Dữ liệu lịch sử đã khóa; ô trống là chưa có hoặc không so sánh trực tiếp. Không cộng tổng quy mô giữa BCTC riêng và hợp nhất.</x:v>
      </x:c>
      <x:c r="F2" s="6" t="str">
        <x:v>Đơn vị: tỷ đồng. Dữ liệu lịch sử đã khóa; ô trống là chưa có hoặc không so sánh trực tiếp. Không cộng tổng quy mô giữa BCTC riêng và hợp nhất.</x:v>
      </x:c>
      <x:c r="G2" s="6" t="str">
        <x:v>Đơn vị: tỷ đồng. Dữ liệu lịch sử đã khóa; ô trống là chưa có hoặc không so sánh trực tiếp. Không cộng tổng quy mô giữa BCTC riêng và hợp nhất.</x:v>
      </x:c>
      <x:c r="H2" s="6" t="str">
        <x:v>Đơn vị: tỷ đồng. Dữ liệu lịch sử đã khóa; ô trống là chưa có hoặc không so sánh trực tiếp. Không cộng tổng quy mô giữa BCTC riêng và hợp nhất.</x:v>
      </x:c>
      <x:c r="I2" s="6" t="str">
        <x:v>Đơn vị: tỷ đồng. Dữ liệu lịch sử đã khóa; ô trống là chưa có hoặc không so sánh trực tiếp. Không cộng tổng quy mô giữa BCTC riêng và hợp nhất.</x:v>
      </x:c>
      <x:c r="J2" s="6" t="str">
        <x:v>Đơn vị: tỷ đồng. Dữ liệu lịch sử đã khóa; ô trống là chưa có hoặc không so sánh trực tiếp. Không cộng tổng quy mô giữa BCTC riêng và hợp nhất.</x:v>
      </x:c>
      <x:c r="K2" s="6" t="str">
        <x:v>Đơn vị: tỷ đồng. Dữ liệu lịch sử đã khóa; ô trống là chưa có hoặc không so sánh trực tiếp. Không cộng tổng quy mô giữa BCTC riêng và hợp nhất.</x:v>
      </x:c>
      <x:c r="L2" s="6" t="str">
        <x:v>Đơn vị: tỷ đồng. Dữ liệu lịch sử đã khóa; ô trống là chưa có hoặc không so sánh trực tiếp. Không cộng tổng quy mô giữa BCTC riêng và hợp nhất.</x:v>
      </x:c>
      <x:c r="M2" s="6" t="str">
        <x:v>Đơn vị: tỷ đồng. Dữ liệu lịch sử đã khóa; ô trống là chưa có hoặc không so sánh trực tiếp. Không cộng tổng quy mô giữa BCTC riêng và hợp nhất.</x:v>
      </x:c>
      <x:c r="N2" s="6" t="str">
        <x:v>Đơn vị: tỷ đồng. Dữ liệu lịch sử đã khóa; ô trống là chưa có hoặc không so sánh trực tiếp. Không cộng tổng quy mô giữa BCTC riêng và hợp nhất.</x:v>
      </x:c>
      <x:c r="O2" s="6" t="str">
        <x:v>Đơn vị: tỷ đồng. Dữ liệu lịch sử đã khóa; ô trống là chưa có hoặc không so sánh trực tiếp. Không cộng tổng quy mô giữa BCTC riêng và hợp nhất.</x:v>
      </x:c>
      <x:c r="P2" s="6" t="str">
        <x:v>Đơn vị: tỷ đồng. Dữ liệu lịch sử đã khóa; ô trống là chưa có hoặc không so sánh trực tiếp. Không cộng tổng quy mô giữa BCTC riêng và hợp nhất.</x:v>
      </x:c>
      <x:c r="Q2" s="6" t="str">
        <x:v>Đơn vị: tỷ đồng. Dữ liệu lịch sử đã khóa; ô trống là chưa có hoặc không so sánh trực tiếp. Không cộng tổng quy mô giữa BCTC riêng và hợp nhất.</x:v>
      </x:c>
      <x:c r="R2" s="6" t="str">
        <x:v>Đơn vị: tỷ đồng. Dữ liệu lịch sử đã khóa; ô trống là chưa có hoặc không so sánh trực tiếp. Không cộng tổng quy mô giữa BCTC riêng và hợp nhất.</x:v>
      </x:c>
      <x:c r="S2" s="6" t="str">
        <x:v>Đơn vị: tỷ đồng. Dữ liệu lịch sử đã khóa; ô trống là chưa có hoặc không so sánh trực tiếp. Không cộng tổng quy mô giữa BCTC riêng và hợp nhất.</x:v>
      </x:c>
      <x:c r="T2" s="6" t="str">
        <x:v>Đơn vị: tỷ đồng. Dữ liệu lịch sử đã khóa; ô trống là chưa có hoặc không so sánh trực tiếp. Không cộng tổng quy mô giữa BCTC riêng và hợp nhất.</x:v>
      </x:c>
      <x:c r="U2" s="6" t="str">
        <x:v>Đơn vị: tỷ đồng. Dữ liệu lịch sử đã khóa; ô trống là chưa có hoặc không so sánh trực tiếp. Không cộng tổng quy mô giữa BCTC riêng và hợp nhất.</x:v>
      </x:c>
      <x:c r="V2" s="6" t="str">
        <x:v>Đơn vị: tỷ đồng. Dữ liệu lịch sử đã khóa; ô trống là chưa có hoặc không so sánh trực tiếp. Không cộng tổng quy mô giữa BCTC riêng và hợp nhất.</x:v>
      </x:c>
      <x:c r="W2" s="6" t="str">
        <x:v>Đơn vị: tỷ đồng. Dữ liệu lịch sử đã khóa; ô trống là chưa có hoặc không so sánh trực tiếp. Không cộng tổng quy mô giữa BCTC riêng và hợp nhất.</x:v>
      </x:c>
      <x:c r="X2" s="6" t="str">
        <x:v>Đơn vị: tỷ đồng. Dữ liệu lịch sử đã khóa; ô trống là chưa có hoặc không so sánh trực tiếp. Không cộng tổng quy mô giữa BCTC riêng và hợp nhất.</x:v>
      </x:c>
      <x:c r="Y2" s="6" t="str">
        <x:v>Đơn vị: tỷ đồng. Dữ liệu lịch sử đã khóa; ô trống là chưa có hoặc không so sánh trực tiếp. Không cộng tổng quy mô giữa BCTC riêng và hợp nhất.</x:v>
      </x:c>
      <x:c r="Z2" s="6" t="str">
        <x:v>Đơn vị: tỷ đồng. Dữ liệu lịch sử đã khóa; ô trống là chưa có hoặc không so sánh trực tiếp. Không cộng tổng quy mô giữa BCTC riêng và hợp nhất.</x:v>
      </x:c>
      <x:c r="AA2" s="6" t="str">
        <x:v>Đơn vị: tỷ đồng. Dữ liệu lịch sử đã khóa; ô trống là chưa có hoặc không so sánh trực tiếp. Không cộng tổng quy mô giữa BCTC riêng và hợp nhất.</x:v>
      </x:c>
      <x:c r="AB2" s="6" t="str">
        <x:v>Đơn vị: tỷ đồng. Dữ liệu lịch sử đã khóa; ô trống là chưa có hoặc không so sánh trực tiếp. Không cộng tổng quy mô giữa BCTC riêng và hợp nhất.</x:v>
      </x:c>
      <x:c r="AC2" s="6" t="str">
        <x:v>Đơn vị: tỷ đồng. Dữ liệu lịch sử đã khóa; ô trống là chưa có hoặc không so sánh trực tiếp. Không cộng tổng quy mô giữa BCTC riêng và hợp nhất.</x:v>
      </x:c>
      <x:c r="AD2" s="6" t="str">
        <x:v>Đơn vị: tỷ đồng. Dữ liệu lịch sử đã khóa; ô trống là chưa có hoặc không so sánh trực tiếp. Không cộng tổng quy mô giữa BCTC riêng và hợp nhất.</x:v>
      </x:c>
      <x:c r="AE2" s="6" t="str">
        <x:v>Đơn vị: tỷ đồng. Dữ liệu lịch sử đã khóa; ô trống là chưa có hoặc không so sánh trực tiếp. Không cộng tổng quy mô giữa BCTC riêng và hợp nhất.</x:v>
      </x:c>
      <x:c r="AF2" s="6" t="str">
        <x:v>Đơn vị: tỷ đồng. Dữ liệu lịch sử đã khóa; ô trống là chưa có hoặc không so sánh trực tiếp. Không cộng tổng quy mô giữa BCTC riêng và hợp nhất.</x:v>
      </x:c>
      <x:c r="AG2" s="6" t="str">
        <x:v>Đơn vị: tỷ đồng. Dữ liệu lịch sử đã khóa; ô trống là chưa có hoặc không so sánh trực tiếp. Không cộng tổng quy mô giữa BCTC riêng và hợp nhất.</x:v>
      </x:c>
      <x:c r="AH2" s="6" t="str">
        <x:v>Đơn vị: tỷ đồng. Dữ liệu lịch sử đã khóa; ô trống là chưa có hoặc không so sánh trực tiếp. Không cộng tổng quy mô giữa BCTC riêng và hợp nhất.</x:v>
      </x:c>
    </x:row>
    <x:row r="4" ht="32" customHeight="1">
      <x:c r="A4" s="15" t="str">
        <x:v>Nhóm</x:v>
      </x:c>
      <x:c r="B4" s="16" t="str">
        <x:v>Mã</x:v>
      </x:c>
      <x:c r="C4" s="16" t="str">
        <x:v>Doanh nghiệp</x:v>
      </x:c>
      <x:c r="D4" s="16" t="str">
        <x:v>Phạm vi</x:v>
      </x:c>
      <x:c r="E4" s="16" t="str">
        <x:v>DT Q2/25</x:v>
      </x:c>
      <x:c r="F4" s="16" t="str">
        <x:v>DT Q1/26</x:v>
      </x:c>
      <x:c r="G4" s="16" t="str">
        <x:v>DT Q2/26</x:v>
      </x:c>
      <x:c r="H4" s="16" t="str">
        <x:v>DT H1/26</x:v>
      </x:c>
      <x:c r="I4" s="16" t="str">
        <x:v>LNTT Q2/26</x:v>
      </x:c>
      <x:c r="J4" s="16" t="str">
        <x:v>LNTT H1/26</x:v>
      </x:c>
      <x:c r="K4" s="16" t="str">
        <x:v>LNST Q1/26</x:v>
      </x:c>
      <x:c r="L4" s="16" t="str">
        <x:v>LNST Q2/26</x:v>
      </x:c>
      <x:c r="M4" s="16" t="str">
        <x:v>LNST H1/26</x:v>
      </x:c>
      <x:c r="N4" s="16" t="str">
        <x:v>Tổng TS 30/06</x:v>
      </x:c>
      <x:c r="O4" s="16" t="str">
        <x:v>VCSH 31/12</x:v>
      </x:c>
      <x:c r="P4" s="16" t="str">
        <x:v>VCSH 30/06</x:v>
      </x:c>
      <x:c r="Q4" s="16" t="str">
        <x:v>Nợ tài chính 30/06</x:v>
      </x:c>
      <x:c r="R4" s="16" t="str">
        <x:v>Tổng cho vay 30/06</x:v>
      </x:c>
      <x:c r="S4" s="16" t="str">
        <x:v>Cho vay so sánh 30/06</x:v>
      </x:c>
      <x:c r="T4" s="16" t="str">
        <x:v>Nhãn cho vay</x:v>
      </x:c>
      <x:c r="U4" s="16" t="str">
        <x:v>Môi giới Q2</x:v>
      </x:c>
      <x:c r="V4" s="16" t="str">
        <x:v>Lãi cho vay Q2</x:v>
      </x:c>
      <x:c r="W4" s="16" t="str">
        <x:v>FVTPL signed Q2</x:v>
      </x:c>
      <x:c r="X4" s="16" t="str">
        <x:v>Lỗ FVTPL Q2</x:v>
      </x:c>
      <x:c r="Y4" s="16" t="str">
        <x:v>FVTPL ròng Q2</x:v>
      </x:c>
      <x:c r="Z4" s="16" t="str">
        <x:v>CP hoạt động Q2</x:v>
      </x:c>
      <x:c r="AA4" s="16" t="str">
        <x:v>CP tài chính Q2</x:v>
      </x:c>
      <x:c r="AB4" s="16" t="str">
        <x:v>CP lãi vay Q2</x:v>
      </x:c>
      <x:c r="AC4" s="16" t="str">
        <x:v>Dự phòng ròng Q2</x:v>
      </x:c>
      <x:c r="AD4" s="16" t="str">
        <x:v>CP quản lý Q2</x:v>
      </x:c>
      <x:c r="AE4" s="16" t="str">
        <x:v>Source ID</x:v>
      </x:c>
      <x:c r="AF4" s="16" t="str">
        <x:v>Trạng thái</x:v>
      </x:c>
      <x:c r="AG4" s="16" t="str">
        <x:v>Ghi chú</x:v>
      </x:c>
      <x:c r="AH4" s="17" t="str">
        <x:v>Q1 restated</x:v>
      </x:c>
    </x:row>
    <x:row r="5">
      <x:c r="A5" s="26" t="str">
        <x:v>Đầu ngành</x:v>
      </x:c>
      <x:c r="B5" s="21" t="str">
        <x:v>SSI</x:v>
      </x:c>
      <x:c r="C5" s="21" t="str">
        <x:v>CTCP Chứng khoán SSI</x:v>
      </x:c>
      <x:c r="D5" s="21" t="str">
        <x:v>Hợp nhất</x:v>
      </x:c>
      <x:c r="E5" s="23"/>
      <x:c r="F5" s="23" t="n">
        <x:v>3178.182</x:v>
      </x:c>
      <x:c r="G5" s="23" t="n">
        <x:v>3318.618</x:v>
      </x:c>
      <x:c r="H5" s="23" t="n">
        <x:v>6496.8</x:v>
      </x:c>
      <x:c r="I5" s="23" t="n">
        <x:v>1529</x:v>
      </x:c>
      <x:c r="J5" s="23" t="n">
        <x:v>3122.4</x:v>
      </x:c>
      <x:c r="K5" s="23" t="n">
        <x:v>1277.6</x:v>
      </x:c>
      <x:c r="L5" s="23" t="n">
        <x:v>1231.9</x:v>
      </x:c>
      <x:c r="M5" s="23" t="n">
        <x:v>2509.5</x:v>
      </x:c>
      <x:c r="N5" s="23" t="n">
        <x:v>96460.6</x:v>
      </x:c>
      <x:c r="O5" s="23" t="n">
        <x:v>32066.3</x:v>
      </x:c>
      <x:c r="P5" s="23" t="n">
        <x:v>40724</x:v>
      </x:c>
      <x:c r="Q5" s="23"/>
      <x:c r="R5" s="23" t="n">
        <x:v>40036.6</x:v>
      </x:c>
      <x:c r="S5" s="23" t="n">
        <x:v>40036.6</x:v>
      </x:c>
      <x:c r="T5" s="23" t="str">
        <x:v>margin_bctc</x:v>
      </x:c>
      <x:c r="U5" s="23" t="n">
        <x:v>462.23</x:v>
      </x:c>
      <x:c r="V5" s="23" t="n">
        <x:v>1091.489</x:v>
      </x:c>
      <x:c r="W5" s="23" t="n">
        <x:v>1421.972</x:v>
      </x:c>
      <x:c r="X5" s="23" t="n">
        <x:v>448.481</x:v>
      </x:c>
      <x:c r="Y5" s="23" t="n">
        <x:v>973.491</x:v>
      </x:c>
      <x:c r="Z5" s="23"/>
      <x:c r="AA5" s="23"/>
      <x:c r="AB5" s="23"/>
      <x:c r="AC5" s="23"/>
      <x:c r="AD5" s="23"/>
      <x:c r="AE5" s="21" t="str">
        <x:v>L-SSI</x:v>
      </x:c>
      <x:c r="AF5" s="21" t="str">
        <x:v>Locked</x:v>
      </x:c>
      <x:c r="AG5" s="25" t="str">
        <x:v>Cơ cấu doanh thu theo khoản mục kế toán; segment không cộng thêm.</x:v>
      </x:c>
      <x:c r="AH5" s="24" t="b">
        <x:v>0</x:v>
      </x:c>
    </x:row>
    <x:row r="6">
      <x:c r="A6" s="26" t="str">
        <x:v>Đầu ngành</x:v>
      </x:c>
      <x:c r="B6" s="21" t="str">
        <x:v>TCBS</x:v>
      </x:c>
      <x:c r="C6" s="21" t="str">
        <x:v>CTCP Chứng khoán Kỹ Thương</x:v>
      </x:c>
      <x:c r="D6" s="21" t="str">
        <x:v>Riêng</x:v>
      </x:c>
      <x:c r="E6" s="23"/>
      <x:c r="F6" s="23" t="n">
        <x:v>2783.182</x:v>
      </x:c>
      <x:c r="G6" s="23" t="n">
        <x:v>3744.618</x:v>
      </x:c>
      <x:c r="H6" s="23" t="n">
        <x:v>6527.8</x:v>
      </x:c>
      <x:c r="I6" s="23" t="n">
        <x:v>2096.9</x:v>
      </x:c>
      <x:c r="J6" s="23" t="n">
        <x:v>3555.4</x:v>
      </x:c>
      <x:c r="K6" s="23" t="n">
        <x:v>1147.6</x:v>
      </x:c>
      <x:c r="L6" s="23" t="n">
        <x:v>1691.9</x:v>
      </x:c>
      <x:c r="M6" s="23" t="n">
        <x:v>2839.5</x:v>
      </x:c>
      <x:c r="N6" s="23" t="n">
        <x:v>100592.1</x:v>
      </x:c>
      <x:c r="O6" s="23" t="n">
        <x:v>30063.2</x:v>
      </x:c>
      <x:c r="P6" s="23" t="n">
        <x:v>45782.4</x:v>
      </x:c>
      <x:c r="Q6" s="23"/>
      <x:c r="R6" s="23" t="n">
        <x:v>51043.2</x:v>
      </x:c>
      <x:c r="S6" s="23" t="n">
        <x:v>51043.2</x:v>
      </x:c>
      <x:c r="T6" s="23" t="str">
        <x:v>margin_bctc</x:v>
      </x:c>
      <x:c r="U6" s="23" t="n">
        <x:v>472.443</x:v>
      </x:c>
      <x:c r="V6" s="23" t="n">
        <x:v>1398.229</x:v>
      </x:c>
      <x:c r="W6" s="23" t="n">
        <x:v>754.937</x:v>
      </x:c>
      <x:c r="X6" s="23" t="n">
        <x:v>287.5</x:v>
      </x:c>
      <x:c r="Y6" s="23" t="n">
        <x:v>467.437</x:v>
      </x:c>
      <x:c r="Z6" s="23"/>
      <x:c r="AA6" s="23"/>
      <x:c r="AB6" s="23"/>
      <x:c r="AC6" s="23"/>
      <x:c r="AD6" s="23"/>
      <x:c r="AE6" s="21" t="str">
        <x:v>L-TCBS</x:v>
      </x:c>
      <x:c r="AF6" s="21" t="str">
        <x:v>Locked</x:v>
      </x:c>
      <x:c r="AG6" s="25" t="str">
        <x:v>Doanh thu bộ phận và khoản mục kế toán không cộng chồng.</x:v>
      </x:c>
      <x:c r="AH6" s="24" t="b">
        <x:v>0</x:v>
      </x:c>
    </x:row>
    <x:row r="7">
      <x:c r="A7" s="26" t="str">
        <x:v>Đầu ngành</x:v>
      </x:c>
      <x:c r="B7" s="21" t="str">
        <x:v>VPBankS</x:v>
      </x:c>
      <x:c r="C7" s="21" t="str">
        <x:v>CTCP Chứng khoán VPBank</x:v>
      </x:c>
      <x:c r="D7" s="21" t="str">
        <x:v>Riêng</x:v>
      </x:c>
      <x:c r="E7" s="23"/>
      <x:c r="F7" s="23" t="n">
        <x:v>2870.961</x:v>
      </x:c>
      <x:c r="G7" s="23" t="n">
        <x:v>4098.139</x:v>
      </x:c>
      <x:c r="H7" s="23" t="n">
        <x:v>6969.1</x:v>
      </x:c>
      <x:c r="I7" s="23" t="n">
        <x:v>2158.6</x:v>
      </x:c>
      <x:c r="J7" s="23" t="n">
        <x:v>2673.4</x:v>
      </x:c>
      <x:c r="K7" s="23" t="n">
        <x:v>435.5</x:v>
      </x:c>
      <x:c r="L7" s="23" t="n">
        <x:v>1733.1</x:v>
      </x:c>
      <x:c r="M7" s="23" t="n">
        <x:v>2168.6</x:v>
      </x:c>
      <x:c r="N7" s="23" t="n">
        <x:v>88950.8</x:v>
      </x:c>
      <x:c r="O7" s="23" t="n">
        <x:v>33831</x:v>
      </x:c>
      <x:c r="P7" s="23" t="n">
        <x:v>35702.7</x:v>
      </x:c>
      <x:c r="Q7" s="23"/>
      <x:c r="R7" s="23" t="n">
        <x:v>37138.8</x:v>
      </x:c>
      <x:c r="S7" s="23" t="n">
        <x:v>37138.8</x:v>
      </x:c>
      <x:c r="T7" s="23" t="str">
        <x:v>margin_bctc</x:v>
      </x:c>
      <x:c r="U7" s="23" t="n">
        <x:v>126.087</x:v>
      </x:c>
      <x:c r="V7" s="23" t="n">
        <x:v>1023.852</x:v>
      </x:c>
      <x:c r="W7" s="23" t="n">
        <x:v>1639.105</x:v>
      </x:c>
      <x:c r="X7" s="23" t="n">
        <x:v>922.9</x:v>
      </x:c>
      <x:c r="Y7" s="23" t="n">
        <x:v>716.205</x:v>
      </x:c>
      <x:c r="Z7" s="23"/>
      <x:c r="AA7" s="23"/>
      <x:c r="AB7" s="23"/>
      <x:c r="AC7" s="23"/>
      <x:c r="AD7" s="23"/>
      <x:c r="AE7" s="21" t="str">
        <x:v>L-VPBS</x:v>
      </x:c>
      <x:c r="AF7" s="21" t="str">
        <x:v>Locked</x:v>
      </x:c>
      <x:c r="AG7" s="25" t="str">
        <x:v>Môi giới 126,087; AFS 104,965 không phân loại là môi giới.</x:v>
      </x:c>
      <x:c r="AH7" s="24" t="b">
        <x:v>0</x:v>
      </x:c>
    </x:row>
    <x:row r="8">
      <x:c r="A8" s="26" t="str">
        <x:v>Đầu ngành</x:v>
      </x:c>
      <x:c r="B8" s="21" t="str">
        <x:v>VPS</x:v>
      </x:c>
      <x:c r="C8" s="21" t="str">
        <x:v>CTCP Chứng khoán VPS</x:v>
      </x:c>
      <x:c r="D8" s="21" t="str">
        <x:v>Riêng</x:v>
      </x:c>
      <x:c r="E8" s="23"/>
      <x:c r="F8" s="23" t="n">
        <x:v>2519.156</x:v>
      </x:c>
      <x:c r="G8" s="23" t="n">
        <x:v>2353.844</x:v>
      </x:c>
      <x:c r="H8" s="23" t="n">
        <x:v>4873</x:v>
      </x:c>
      <x:c r="I8" s="23" t="n">
        <x:v>1378.4</x:v>
      </x:c>
      <x:c r="J8" s="23" t="n">
        <x:v>2925.4</x:v>
      </x:c>
      <x:c r="K8" s="23" t="n">
        <x:v>1235.241</x:v>
      </x:c>
      <x:c r="L8" s="23" t="n">
        <x:v>1104.33</x:v>
      </x:c>
      <x:c r="M8" s="23" t="n">
        <x:v>2339.601</x:v>
      </x:c>
      <x:c r="N8" s="23" t="n">
        <x:v>47889.3</x:v>
      </x:c>
      <x:c r="O8" s="23" t="n">
        <x:v>28835.1</x:v>
      </x:c>
      <x:c r="P8" s="23" t="n">
        <x:v>31206.3</x:v>
      </x:c>
      <x:c r="Q8" s="23"/>
      <x:c r="R8" s="23" t="n">
        <x:v>30527.7</x:v>
      </x:c>
      <x:c r="S8" s="23" t="n">
        <x:v>30527.7</x:v>
      </x:c>
      <x:c r="T8" s="23" t="str">
        <x:v>margin_bctc</x:v>
      </x:c>
      <x:c r="U8" s="23" t="n">
        <x:v>634.018</x:v>
      </x:c>
      <x:c r="V8" s="23" t="n">
        <x:v>1030.59</x:v>
      </x:c>
      <x:c r="W8" s="23" t="n">
        <x:v>480.373</x:v>
      </x:c>
      <x:c r="X8" s="23" t="n">
        <x:v>6.538</x:v>
      </x:c>
      <x:c r="Y8" s="23" t="n">
        <x:v>473.835</x:v>
      </x:c>
      <x:c r="Z8" s="23"/>
      <x:c r="AA8" s="23"/>
      <x:c r="AB8" s="23"/>
      <x:c r="AC8" s="23"/>
      <x:c r="AD8" s="23"/>
      <x:c r="AE8" s="21" t="str">
        <x:v>L-VPS</x:v>
      </x:c>
      <x:c r="AF8" s="21" t="str">
        <x:v>Locked</x:v>
      </x:c>
      <x:c r="AG8" s="25" t="str">
        <x:v>KPI margin công ty 31.311,0 tỷ được giữ ngoài số BCTC so sánh.</x:v>
      </x:c>
      <x:c r="AH8" s="24" t="b">
        <x:v>0</x:v>
      </x:c>
    </x:row>
    <x:row r="9">
      <x:c r="A9" s="27" t="str">
        <x:v>Truyền thống</x:v>
      </x:c>
      <x:c r="B9" s="21" t="str">
        <x:v>HCM</x:v>
      </x:c>
      <x:c r="C9" s="21" t="str">
        <x:v>CTCP Chứng khoán TP.HCM</x:v>
      </x:c>
      <x:c r="D9" s="21" t="str">
        <x:v>Riêng</x:v>
      </x:c>
      <x:c r="E9" s="23" t="n">
        <x:v>1073.465</x:v>
      </x:c>
      <x:c r="F9" s="23" t="n">
        <x:v>1466.403</x:v>
      </x:c>
      <x:c r="G9" s="23" t="n">
        <x:v>1235.39</x:v>
      </x:c>
      <x:c r="H9" s="23" t="n">
        <x:v>2701.793</x:v>
      </x:c>
      <x:c r="I9" s="23" t="n">
        <x:v>340.473</x:v>
      </x:c>
      <x:c r="J9" s="23" t="n">
        <x:v>703.826</x:v>
      </x:c>
      <x:c r="K9" s="23" t="n">
        <x:v>290.72</x:v>
      </x:c>
      <x:c r="L9" s="23" t="n">
        <x:v>273.176</x:v>
      </x:c>
      <x:c r="M9" s="23" t="n">
        <x:v>563.896</x:v>
      </x:c>
      <x:c r="N9" s="23" t="n">
        <x:v>41258.919</x:v>
      </x:c>
      <x:c r="O9" s="23" t="n">
        <x:v>14543.144</x:v>
      </x:c>
      <x:c r="P9" s="23" t="n">
        <x:v>14639.795</x:v>
      </x:c>
      <x:c r="Q9" s="23" t="n">
        <x:v>26093.231</x:v>
      </x:c>
      <x:c r="R9" s="23" t="n">
        <x:v>29023.523</x:v>
      </x:c>
      <x:c r="S9" s="23" t="n">
        <x:v>29023.523</x:v>
      </x:c>
      <x:c r="T9" s="23" t="str">
        <x:v>securities_trading_loans</x:v>
      </x:c>
      <x:c r="U9" s="23" t="n">
        <x:v>196.653</x:v>
      </x:c>
      <x:c r="V9" s="23" t="n">
        <x:v>765.985</x:v>
      </x:c>
      <x:c r="W9" s="23" t="n">
        <x:v>244.372</x:v>
      </x:c>
      <x:c r="X9" s="23" t="n">
        <x:v>63.516</x:v>
      </x:c>
      <x:c r="Y9" s="23" t="n">
        <x:v>180.856</x:v>
      </x:c>
      <x:c r="Z9" s="23" t="n">
        <x:v>775.954</x:v>
      </x:c>
      <x:c r="AA9" s="23"/>
      <x:c r="AB9" s="23" t="n">
        <x:v>509.615</x:v>
      </x:c>
      <x:c r="AC9" s="23"/>
      <x:c r="AD9" s="23" t="n">
        <x:v>119.104</x:v>
      </x:c>
      <x:c r="AE9" s="21" t="str">
        <x:v>T-HCM</x:v>
      </x:c>
      <x:c r="AF9" s="21" t="str">
        <x:v>Locked</x:v>
      </x:c>
      <x:c r="AG9" s="25" t="str">
        <x:v>Không tách pure margin và ứng trước; không dùng như pure margin.</x:v>
      </x:c>
      <x:c r="AH9" s="24" t="b">
        <x:v>0</x:v>
      </x:c>
    </x:row>
    <x:row r="10">
      <x:c r="A10" s="27" t="str">
        <x:v>Truyền thống</x:v>
      </x:c>
      <x:c r="B10" s="21" t="str">
        <x:v>VCI</x:v>
      </x:c>
      <x:c r="C10" s="21" t="str">
        <x:v>CTCP Chứng khoán Vietcap</x:v>
      </x:c>
      <x:c r="D10" s="21" t="str">
        <x:v>Riêng</x:v>
      </x:c>
      <x:c r="E10" s="23" t="n">
        <x:v>1159.675</x:v>
      </x:c>
      <x:c r="F10" s="23" t="n">
        <x:v>1406.482</x:v>
      </x:c>
      <x:c r="G10" s="23" t="n">
        <x:v>1175.849</x:v>
      </x:c>
      <x:c r="H10" s="23" t="n">
        <x:v>2582.331</x:v>
      </x:c>
      <x:c r="I10" s="23" t="n">
        <x:v>270.815</x:v>
      </x:c>
      <x:c r="J10" s="23" t="n">
        <x:v>674.689</x:v>
      </x:c>
      <x:c r="K10" s="23" t="n">
        <x:v>340.729</x:v>
      </x:c>
      <x:c r="L10" s="23" t="n">
        <x:v>250.589</x:v>
      </x:c>
      <x:c r="M10" s="23" t="n">
        <x:v>591.318</x:v>
      </x:c>
      <x:c r="N10" s="23" t="n">
        <x:v>39727.391</x:v>
      </x:c>
      <x:c r="O10" s="23" t="n">
        <x:v>18009.897</x:v>
      </x:c>
      <x:c r="P10" s="23" t="n">
        <x:v>17137.895</x:v>
      </x:c>
      <x:c r="Q10" s="23" t="n">
        <x:v>21703.628</x:v>
      </x:c>
      <x:c r="R10" s="23" t="n">
        <x:v>17145.79</x:v>
      </x:c>
      <x:c r="S10" s="23" t="n">
        <x:v>16646.459</x:v>
      </x:c>
      <x:c r="T10" s="23" t="str">
        <x:v>pure_margin</x:v>
      </x:c>
      <x:c r="U10" s="23" t="n">
        <x:v>225.665</x:v>
      </x:c>
      <x:c r="V10" s="23" t="n">
        <x:v>463.024</x:v>
      </x:c>
      <x:c r="W10" s="23" t="n">
        <x:v>237.769</x:v>
      </x:c>
      <x:c r="X10" s="23" t="n">
        <x:v>309.092</x:v>
      </x:c>
      <x:c r="Y10" s="23" t="n">
        <x:v>-71.323</x:v>
      </x:c>
      <x:c r="Z10" s="23" t="n">
        <x:v>515.59</x:v>
      </x:c>
      <x:c r="AA10" s="23" t="n">
        <x:v>319.354</x:v>
      </x:c>
      <x:c r="AB10" s="23" t="n">
        <x:v>319.354</x:v>
      </x:c>
      <x:c r="AC10" s="23" t="n">
        <x:v>0</x:v>
      </x:c>
      <x:c r="AD10" s="23" t="n">
        <x:v>29.326</x:v>
      </x:c>
      <x:c r="AE10" s="21" t="str">
        <x:v>T-VCI</x:v>
      </x:c>
      <x:c r="AF10" s="21" t="str">
        <x:v>Locked</x:v>
      </x:c>
      <x:c r="AG10" s="25" t="str">
        <x:v>FVTPL ròng âm; phạm vi BCTC riêng.</x:v>
      </x:c>
      <x:c r="AH10" s="24" t="b">
        <x:v>0</x:v>
      </x:c>
    </x:row>
    <x:row r="11">
      <x:c r="A11" s="27" t="str">
        <x:v>Truyền thống</x:v>
      </x:c>
      <x:c r="B11" s="21" t="str">
        <x:v>MBS</x:v>
      </x:c>
      <x:c r="C11" s="21" t="str">
        <x:v>CTCP Chứng khoán MB</x:v>
      </x:c>
      <x:c r="D11" s="21" t="str">
        <x:v>Riêng</x:v>
      </x:c>
      <x:c r="E11" s="23" t="n">
        <x:v>792.337</x:v>
      </x:c>
      <x:c r="F11" s="23" t="n">
        <x:v>1019.096</x:v>
      </x:c>
      <x:c r="G11" s="23" t="n">
        <x:v>1196.246</x:v>
      </x:c>
      <x:c r="H11" s="23" t="n">
        <x:v>2215.342</x:v>
      </x:c>
      <x:c r="I11" s="23" t="n">
        <x:v>377.232</x:v>
      </x:c>
      <x:c r="J11" s="23" t="n">
        <x:v>745.255</x:v>
      </x:c>
      <x:c r="K11" s="23" t="n">
        <x:v>291.628</x:v>
      </x:c>
      <x:c r="L11" s="23" t="n">
        <x:v>300.718</x:v>
      </x:c>
      <x:c r="M11" s="23" t="n">
        <x:v>592.346</x:v>
      </x:c>
      <x:c r="N11" s="23" t="n">
        <x:v>34155.397</x:v>
      </x:c>
      <x:c r="O11" s="23" t="n">
        <x:v>7994.799</x:v>
      </x:c>
      <x:c r="P11" s="23" t="n">
        <x:v>11941.659</x:v>
      </x:c>
      <x:c r="Q11" s="23" t="n">
        <x:v>15354.613</x:v>
      </x:c>
      <x:c r="R11" s="23" t="n">
        <x:v>16828.054</x:v>
      </x:c>
      <x:c r="S11" s="23" t="n">
        <x:v>16670.4</x:v>
      </x:c>
      <x:c r="T11" s="23" t="str">
        <x:v>pure_margin</x:v>
      </x:c>
      <x:c r="U11" s="23" t="n">
        <x:v>163.614</x:v>
      </x:c>
      <x:c r="V11" s="23" t="n">
        <x:v>465.441</x:v>
      </x:c>
      <x:c r="W11" s="23" t="n">
        <x:v>325.572</x:v>
      </x:c>
      <x:c r="X11" s="23" t="n">
        <x:v>262.985</x:v>
      </x:c>
      <x:c r="Y11" s="23" t="n">
        <x:v>62.587</x:v>
      </x:c>
      <x:c r="Z11" s="23" t="n">
        <x:v>432.685</x:v>
      </x:c>
      <x:c r="AA11" s="23" t="n">
        <x:v>314.468</x:v>
      </x:c>
      <x:c r="AB11" s="23" t="n">
        <x:v>314.468</x:v>
      </x:c>
      <x:c r="AC11" s="23" t="n">
        <x:v>0.515</x:v>
      </x:c>
      <x:c r="AD11" s="23" t="n">
        <x:v>68.493</x:v>
      </x:c>
      <x:c r="AE11" s="21" t="str">
        <x:v>T-MBS</x:v>
      </x:c>
      <x:c r="AF11" s="21" t="str">
        <x:v>Locked</x:v>
      </x:c>
      <x:c r="AG11" s="25" t="str">
        <x:v>LNST H1 đã đối chiếu Q1 + Q2.</x:v>
      </x:c>
      <x:c r="AH11" s="24" t="b">
        <x:v>0</x:v>
      </x:c>
    </x:row>
    <x:row r="12">
      <x:c r="A12" s="27" t="str">
        <x:v>Truyền thống</x:v>
      </x:c>
      <x:c r="B12" s="21" t="str">
        <x:v>FTS</x:v>
      </x:c>
      <x:c r="C12" s="21" t="str">
        <x:v>CTCP Chứng khoán FPT</x:v>
      </x:c>
      <x:c r="D12" s="21" t="str">
        <x:v>Riêng</x:v>
      </x:c>
      <x:c r="E12" s="23" t="n">
        <x:v>239.143</x:v>
      </x:c>
      <x:c r="F12" s="23" t="n">
        <x:v>378.399</x:v>
      </x:c>
      <x:c r="G12" s="23" t="n">
        <x:v>309.466</x:v>
      </x:c>
      <x:c r="H12" s="23" t="n">
        <x:v>687.864</x:v>
      </x:c>
      <x:c r="I12" s="23" t="n">
        <x:v>105.616</x:v>
      </x:c>
      <x:c r="J12" s="23" t="n">
        <x:v>290.061</x:v>
      </x:c>
      <x:c r="K12" s="23" t="n">
        <x:v>159.915</x:v>
      </x:c>
      <x:c r="L12" s="23" t="n">
        <x:v>78.047</x:v>
      </x:c>
      <x:c r="M12" s="23" t="n">
        <x:v>237.962</x:v>
      </x:c>
      <x:c r="N12" s="23" t="n">
        <x:v>14555.803</x:v>
      </x:c>
      <x:c r="O12" s="23" t="n">
        <x:v>4419.966</x:v>
      </x:c>
      <x:c r="P12" s="23" t="n">
        <x:v>4434.343</x:v>
      </x:c>
      <x:c r="Q12" s="23" t="n">
        <x:v>9918</x:v>
      </x:c>
      <x:c r="R12" s="23" t="n">
        <x:v>6380.389</x:v>
      </x:c>
      <x:c r="S12" s="23" t="n">
        <x:v>5979.842</x:v>
      </x:c>
      <x:c r="T12" s="23" t="str">
        <x:v>pure_margin</x:v>
      </x:c>
      <x:c r="U12" s="23" t="n">
        <x:v>25.092</x:v>
      </x:c>
      <x:c r="V12" s="23" t="n">
        <x:v>191.96</x:v>
      </x:c>
      <x:c r="W12" s="23" t="n">
        <x:v>65.591</x:v>
      </x:c>
      <x:c r="X12" s="23" t="n">
        <x:v>0.89</x:v>
      </x:c>
      <x:c r="Y12" s="23" t="n">
        <x:v>64.701</x:v>
      </x:c>
      <x:c r="Z12" s="23" t="n">
        <x:v>186.421</x:v>
      </x:c>
      <x:c r="AA12" s="23" t="n">
        <x:v>0</x:v>
      </x:c>
      <x:c r="AB12" s="23"/>
      <x:c r="AC12" s="23" t="n">
        <x:v>142.463</x:v>
      </x:c>
      <x:c r="AD12" s="23" t="n">
        <x:v>19.346</x:v>
      </x:c>
      <x:c r="AE12" s="21" t="str">
        <x:v>T-FTS</x:v>
      </x:c>
      <x:c r="AF12" s="21" t="str">
        <x:v>Locked</x:v>
      </x:c>
      <x:c r="AG12" s="25" t="str">
        <x:v>142,463 tỷ gộp dự phòng và lãi vay; không tách riêng.</x:v>
      </x:c>
      <x:c r="AH12" s="24" t="b">
        <x:v>0</x:v>
      </x:c>
    </x:row>
    <x:row r="13">
      <x:c r="A13" s="27" t="str">
        <x:v>Truyền thống</x:v>
      </x:c>
      <x:c r="B13" s="21" t="str">
        <x:v>VND</x:v>
      </x:c>
      <x:c r="C13" s="21" t="str">
        <x:v>CTCP Chứng khoán VNDIRECT</x:v>
      </x:c>
      <x:c r="D13" s="21" t="str">
        <x:v>Riêng</x:v>
      </x:c>
      <x:c r="E13" s="23" t="n">
        <x:v>1698.447</x:v>
      </x:c>
      <x:c r="F13" s="23" t="n">
        <x:v>1807.011</x:v>
      </x:c>
      <x:c r="G13" s="23" t="n">
        <x:v>1869.168</x:v>
      </x:c>
      <x:c r="H13" s="23" t="n">
        <x:v>3676.179</x:v>
      </x:c>
      <x:c r="I13" s="23" t="n">
        <x:v>1105.531</x:v>
      </x:c>
      <x:c r="J13" s="23" t="n">
        <x:v>1786.873</x:v>
      </x:c>
      <x:c r="K13" s="23" t="n">
        <x:v>545.335</x:v>
      </x:c>
      <x:c r="L13" s="23" t="n">
        <x:v>882.552</x:v>
      </x:c>
      <x:c r="M13" s="23" t="n">
        <x:v>1427.887</x:v>
      </x:c>
      <x:c r="N13" s="23" t="n">
        <x:v>49866.117</x:v>
      </x:c>
      <x:c r="O13" s="23" t="n">
        <x:v>20902.908</x:v>
      </x:c>
      <x:c r="P13" s="23" t="n">
        <x:v>21432.125</x:v>
      </x:c>
      <x:c r="Q13" s="23" t="n">
        <x:v>23645.364</x:v>
      </x:c>
      <x:c r="R13" s="23" t="n">
        <x:v>12859.039</x:v>
      </x:c>
      <x:c r="S13" s="23" t="n">
        <x:v>12700.583</x:v>
      </x:c>
      <x:c r="T13" s="23" t="str">
        <x:v>pure_margin</x:v>
      </x:c>
      <x:c r="U13" s="23" t="n">
        <x:v>148.225</x:v>
      </x:c>
      <x:c r="V13" s="23" t="n">
        <x:v>373.989</x:v>
      </x:c>
      <x:c r="W13" s="23" t="n">
        <x:v>1099.829</x:v>
      </x:c>
      <x:c r="X13" s="23" t="n">
        <x:v>483.136</x:v>
      </x:c>
      <x:c r="Y13" s="23" t="n">
        <x:v>616.693</x:v>
      </x:c>
      <x:c r="Z13" s="23" t="n">
        <x:v>331.851</x:v>
      </x:c>
      <x:c r="AA13" s="23" t="n">
        <x:v>352.153</x:v>
      </x:c>
      <x:c r="AB13" s="23" t="n">
        <x:v>351.202</x:v>
      </x:c>
      <x:c r="AC13" s="23" t="n">
        <x:v>-332.139</x:v>
      </x:c>
      <x:c r="AD13" s="23" t="n">
        <x:v>81.791</x:v>
      </x:c>
      <x:c r="AE13" s="21" t="str">
        <x:v>T-VND</x:v>
      </x:c>
      <x:c r="AF13" s="21" t="str">
        <x:v>Locked</x:v>
      </x:c>
      <x:c r="AG13" s="25" t="str">
        <x:v>LN báo cáo có hoàn nhập dự phòng ròng 332,139 tỷ.</x:v>
      </x:c>
      <x:c r="AH13" s="24" t="b">
        <x:v>0</x:v>
      </x:c>
    </x:row>
    <x:row r="14">
      <x:c r="A14" s="28" t="str">
        <x:v>Thiên tự doanh</x:v>
      </x:c>
      <x:c r="B14" s="21" t="str">
        <x:v>VIX</x:v>
      </x:c>
      <x:c r="C14" s="21" t="str">
        <x:v>CTCP Chứng khoán VIX</x:v>
      </x:c>
      <x:c r="D14" s="21" t="str">
        <x:v>Riêng</x:v>
      </x:c>
      <x:c r="E14" s="23" t="n">
        <x:v>1976.15</x:v>
      </x:c>
      <x:c r="F14" s="23" t="n">
        <x:v>1653.404</x:v>
      </x:c>
      <x:c r="G14" s="23" t="n">
        <x:v>1349.303</x:v>
      </x:c>
      <x:c r="H14" s="23" t="n">
        <x:v>3002.707</x:v>
      </x:c>
      <x:c r="I14" s="23" t="n">
        <x:v>75.253</x:v>
      </x:c>
      <x:c r="J14" s="23"/>
      <x:c r="K14" s="23" t="n">
        <x:v>138.37</x:v>
      </x:c>
      <x:c r="L14" s="23" t="n">
        <x:v>75.882</x:v>
      </x:c>
      <x:c r="M14" s="23" t="n">
        <x:v>214.252</x:v>
      </x:c>
      <x:c r="N14" s="23" t="n">
        <x:v>38592.337</x:v>
      </x:c>
      <x:c r="O14" s="23" t="n">
        <x:v>21454.763</x:v>
      </x:c>
      <x:c r="P14" s="23" t="n">
        <x:v>32695.309</x:v>
      </x:c>
      <x:c r="Q14" s="23" t="n">
        <x:v>4559.5</x:v>
      </x:c>
      <x:c r="R14" s="23" t="n">
        <x:v>13920.482</x:v>
      </x:c>
      <x:c r="S14" s="23" t="n">
        <x:v>13920.482</x:v>
      </x:c>
      <x:c r="T14" s="23" t="str">
        <x:v>pure_margin</x:v>
      </x:c>
      <x:c r="U14" s="23" t="n">
        <x:v>39.089</x:v>
      </x:c>
      <x:c r="V14" s="23" t="n">
        <x:v>347.914</x:v>
      </x:c>
      <x:c r="W14" s="23" t="n">
        <x:v>929.156</x:v>
      </x:c>
      <x:c r="X14" s="23" t="n">
        <x:v>1128.8</x:v>
      </x:c>
      <x:c r="Y14" s="23" t="n">
        <x:v>-199.644</x:v>
      </x:c>
      <x:c r="Z14" s="23" t="n">
        <x:v>1155.182</x:v>
      </x:c>
      <x:c r="AA14" s="23" t="n">
        <x:v>115.895</x:v>
      </x:c>
      <x:c r="AB14" s="23" t="n">
        <x:v>115.895</x:v>
      </x:c>
      <x:c r="AC14" s="23"/>
      <x:c r="AD14" s="23" t="n">
        <x:v>10.667</x:v>
      </x:c>
      <x:c r="AE14" s="21" t="str">
        <x:v>S-VIX</x:v>
      </x:c>
      <x:c r="AF14" s="21" t="str">
        <x:v>Locked</x:v>
      </x:c>
      <x:c r="AG14" s="25" t="str">
        <x:v>Đầu tư ủy thác chưa rõ tài sản cơ sở; dự phòng ròng N/A.</x:v>
      </x:c>
      <x:c r="AH14" s="24" t="b">
        <x:v>0</x:v>
      </x:c>
    </x:row>
    <x:row r="15">
      <x:c r="A15" s="28" t="str">
        <x:v>Thiên tự doanh</x:v>
      </x:c>
      <x:c r="B15" s="21" t="str">
        <x:v>SHS</x:v>
      </x:c>
      <x:c r="C15" s="21" t="str">
        <x:v>CTCP Chứng khoán Sài Gòn - Hà Nội</x:v>
      </x:c>
      <x:c r="D15" s="21" t="str">
        <x:v>Riêng</x:v>
      </x:c>
      <x:c r="E15" s="23" t="n">
        <x:v>693.913</x:v>
      </x:c>
      <x:c r="F15" s="23" t="n">
        <x:v>564.698</x:v>
      </x:c>
      <x:c r="G15" s="23" t="n">
        <x:v>450.34</x:v>
      </x:c>
      <x:c r="H15" s="23" t="n">
        <x:v>1015.038</x:v>
      </x:c>
      <x:c r="I15" s="23" t="n">
        <x:v>89.72</x:v>
      </x:c>
      <x:c r="J15" s="23"/>
      <x:c r="K15" s="23" t="n">
        <x:v>231.824</x:v>
      </x:c>
      <x:c r="L15" s="23" t="n">
        <x:v>75.775</x:v>
      </x:c>
      <x:c r="M15" s="23" t="n">
        <x:v>307.599</x:v>
      </x:c>
      <x:c r="N15" s="23" t="n">
        <x:v>27566.962</x:v>
      </x:c>
      <x:c r="O15" s="23" t="n">
        <x:v>12602.257</x:v>
      </x:c>
      <x:c r="P15" s="23" t="n">
        <x:v>12544.246</x:v>
      </x:c>
      <x:c r="Q15" s="23" t="n">
        <x:v>14495.375</x:v>
      </x:c>
      <x:c r="R15" s="23" t="n">
        <x:v>11417.442</x:v>
      </x:c>
      <x:c r="S15" s="23" t="n">
        <x:v>11417.442</x:v>
      </x:c>
      <x:c r="T15" s="23" t="str">
        <x:v>pure_margin</x:v>
      </x:c>
      <x:c r="U15" s="23" t="n">
        <x:v>84.356</x:v>
      </x:c>
      <x:c r="V15" s="23" t="n">
        <x:v>318.958</x:v>
      </x:c>
      <x:c r="W15" s="23" t="n">
        <x:v>-32.337</x:v>
      </x:c>
      <x:c r="X15" s="23" t="n">
        <x:v>61.699</x:v>
      </x:c>
      <x:c r="Y15" s="23" t="n">
        <x:v>-94.036</x:v>
      </x:c>
      <x:c r="Z15" s="23" t="n">
        <x:v>147.304</x:v>
      </x:c>
      <x:c r="AA15" s="23" t="n">
        <x:v>196.108</x:v>
      </x:c>
      <x:c r="AB15" s="23" t="n">
        <x:v>196.108</x:v>
      </x:c>
      <x:c r="AC15" s="23" t="n">
        <x:v>-49.377</x:v>
      </x:c>
      <x:c r="AD15" s="23" t="n">
        <x:v>18.248</x:v>
      </x:c>
      <x:c r="AE15" s="21" t="str">
        <x:v>S-SHS</x:v>
      </x:c>
      <x:c r="AF15" s="21" t="str">
        <x:v>Locked</x:v>
      </x:c>
      <x:c r="AG15" s="25" t="str">
        <x:v>FVTPL signed âm; hoàn nhập dự phòng ròng hỗ trợ lợi nhuận.</x:v>
      </x:c>
      <x:c r="AH15" s="24" t="b">
        <x:v>0</x:v>
      </x:c>
    </x:row>
    <x:row r="16">
      <x:c r="A16" s="28" t="str">
        <x:v>Thiên tự doanh</x:v>
      </x:c>
      <x:c r="B16" s="21" t="str">
        <x:v>ORS</x:v>
      </x:c>
      <x:c r="C16" s="21" t="str">
        <x:v>CTCP Chứng khoán Tiên Phong</x:v>
      </x:c>
      <x:c r="D16" s="21" t="str">
        <x:v>Riêng</x:v>
      </x:c>
      <x:c r="E16" s="23" t="n">
        <x:v>291.072</x:v>
      </x:c>
      <x:c r="F16" s="23" t="n">
        <x:v>270.534</x:v>
      </x:c>
      <x:c r="G16" s="23" t="n">
        <x:v>365.688</x:v>
      </x:c>
      <x:c r="H16" s="23" t="n">
        <x:v>636.222</x:v>
      </x:c>
      <x:c r="I16" s="23" t="n">
        <x:v>161.844</x:v>
      </x:c>
      <x:c r="J16" s="23"/>
      <x:c r="K16" s="23" t="n">
        <x:v>33.732</x:v>
      </x:c>
      <x:c r="L16" s="23" t="n">
        <x:v>129.439</x:v>
      </x:c>
      <x:c r="M16" s="23" t="n">
        <x:v>163.171</x:v>
      </x:c>
      <x:c r="N16" s="23" t="n">
        <x:v>15269.277</x:v>
      </x:c>
      <x:c r="O16" s="23" t="n">
        <x:v>7638.061</x:v>
      </x:c>
      <x:c r="P16" s="23" t="n">
        <x:v>7801.233</x:v>
      </x:c>
      <x:c r="Q16" s="23" t="n">
        <x:v>5666.895</x:v>
      </x:c>
      <x:c r="R16" s="23" t="n">
        <x:v>1872.279</x:v>
      </x:c>
      <x:c r="S16" s="23" t="n">
        <x:v>1872.279</x:v>
      </x:c>
      <x:c r="T16" s="23" t="str">
        <x:v>pure_margin</x:v>
      </x:c>
      <x:c r="U16" s="23" t="n">
        <x:v>13.658</x:v>
      </x:c>
      <x:c r="V16" s="23" t="n">
        <x:v>49.376</x:v>
      </x:c>
      <x:c r="W16" s="23" t="n">
        <x:v>175.084</x:v>
      </x:c>
      <x:c r="X16" s="23" t="n">
        <x:v>39.048</x:v>
      </x:c>
      <x:c r="Y16" s="23" t="n">
        <x:v>136.036</x:v>
      </x:c>
      <x:c r="Z16" s="23" t="n">
        <x:v>63.648</x:v>
      </x:c>
      <x:c r="AA16" s="23" t="n">
        <x:v>118.365</x:v>
      </x:c>
      <x:c r="AB16" s="23" t="n">
        <x:v>118.365</x:v>
      </x:c>
      <x:c r="AC16" s="23" t="n">
        <x:v>-12.107</x:v>
      </x:c>
      <x:c r="AD16" s="23" t="n">
        <x:v>18.184</x:v>
      </x:c>
      <x:c r="AE16" s="21" t="str">
        <x:v>S-ORS</x:v>
      </x:c>
      <x:c r="AF16" s="21" t="str">
        <x:v>Locked</x:v>
      </x:c>
      <x:c r="AG16" s="25" t="str">
        <x:v>Nợ tài chính gồm trái phiếu ngắn hạn 328 tỷ; LN phụ thuộc FVTPL.</x:v>
      </x:c>
      <x:c r="AH16" s="24" t="b">
        <x:v>0</x:v>
      </x:c>
    </x:row>
    <x:row r="17">
      <x:c r="A17" s="28" t="str">
        <x:v>Thiên tự doanh</x:v>
      </x:c>
      <x:c r="B17" s="21" t="str">
        <x:v>VDS</x:v>
      </x:c>
      <x:c r="C17" s="21" t="str">
        <x:v>CTCP Chứng khoán Rồng Việt</x:v>
      </x:c>
      <x:c r="D17" s="21" t="str">
        <x:v>Hợp nhất</x:v>
      </x:c>
      <x:c r="E17" s="23" t="n">
        <x:v>180.999</x:v>
      </x:c>
      <x:c r="F17" s="23" t="n">
        <x:v>196.694</x:v>
      </x:c>
      <x:c r="G17" s="23" t="n">
        <x:v>262.153</x:v>
      </x:c>
      <x:c r="H17" s="23" t="n">
        <x:v>458.846</x:v>
      </x:c>
      <x:c r="I17" s="23" t="n">
        <x:v>42.712</x:v>
      </x:c>
      <x:c r="J17" s="23"/>
      <x:c r="K17" s="23" t="n">
        <x:v>-29.491</x:v>
      </x:c>
      <x:c r="L17" s="23" t="n">
        <x:v>33.099</x:v>
      </x:c>
      <x:c r="M17" s="23" t="n">
        <x:v>3.608</x:v>
      </x:c>
      <x:c r="N17" s="23" t="n">
        <x:v>7906.589</x:v>
      </x:c>
      <x:c r="O17" s="23" t="n">
        <x:v>3099.13</x:v>
      </x:c>
      <x:c r="P17" s="23" t="n">
        <x:v>3014.475</x:v>
      </x:c>
      <x:c r="Q17" s="23" t="n">
        <x:v>4775.8</x:v>
      </x:c>
      <x:c r="R17" s="23" t="n">
        <x:v>4132.797</x:v>
      </x:c>
      <x:c r="S17" s="23" t="n">
        <x:v>4132.797</x:v>
      </x:c>
      <x:c r="T17" s="23" t="str">
        <x:v>pure_margin</x:v>
      </x:c>
      <x:c r="U17" s="23" t="n">
        <x:v>36.84</x:v>
      </x:c>
      <x:c r="V17" s="23" t="n">
        <x:v>123.835</x:v>
      </x:c>
      <x:c r="W17" s="23" t="n">
        <x:v>74.785</x:v>
      </x:c>
      <x:c r="X17" s="23" t="n">
        <x:v>41.166</x:v>
      </x:c>
      <x:c r="Y17" s="23" t="n">
        <x:v>33.619</x:v>
      </x:c>
      <x:c r="Z17" s="23" t="n">
        <x:v>157.187</x:v>
      </x:c>
      <x:c r="AA17" s="23" t="n">
        <x:v>21.801</x:v>
      </x:c>
      <x:c r="AB17" s="23" t="n">
        <x:v>15.881</x:v>
      </x:c>
      <x:c r="AC17" s="23" t="n">
        <x:v>75.866</x:v>
      </x:c>
      <x:c r="AD17" s="23" t="n">
        <x:v>45.932</x:v>
      </x:c>
      <x:c r="AE17" s="21" t="str">
        <x:v>S-VDS</x:v>
      </x:c>
      <x:c r="AF17" s="21" t="str">
        <x:v>Locked</x:v>
      </x:c>
      <x:c r="AG17" s="25" t="str">
        <x:v>Q1 doanh thu/PAT dùng số trình bày lại từ BCTC Q2.</x:v>
      </x:c>
      <x:c r="AH17" s="24" t="b">
        <x:v>1</x:v>
      </x:c>
    </x:row>
  </x:sheetData>
  <x:mergeCells>
    <x:mergeCell ref="A1:AH1"/>
    <x:mergeCell ref="A2:AH2"/>
  </x:mergeCells>
  <x:pageMargins left="0.7" right="0.7" top="0.75" bottom="0.75" header="0.3" footer="0.3"/>
  <x:tableParts count="1">
    <x:tablePart xmlns:r="http://schemas.openxmlformats.org/officeDocument/2006/relationships" r:id="R45a7d83f751a42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1.87999725341797" hidden="0" customWidth="1"/>
    <x:col min="2" max="2" width="101.87999725341797" hidden="0" customWidth="1"/>
    <x:col min="3" max="3" width="101.87999725341797" hidden="0" customWidth="1"/>
    <x:col min="4" max="4" width="101.87999725341797" hidden="0" customWidth="1"/>
    <x:col min="5" max="5" width="101.87999725341797" hidden="0" customWidth="1"/>
    <x:col min="6" max="6" width="101.87999725341797" hidden="0" customWidth="1"/>
    <x:col min="7" max="7" width="101.87999725341797" hidden="0" customWidth="1"/>
    <x:col min="8" max="8" width="101.87999725341797" hidden="0" customWidth="1"/>
    <x:col min="9" max="9" width="101.87999725341797" hidden="0" customWidth="1"/>
    <x:col min="10" max="10" width="101.87999725341797" hidden="0" customWidth="1"/>
    <x:col min="11" max="11" width="101.87999725341797" hidden="0" customWidth="1"/>
    <x:col min="12" max="12" width="101.87999725341797" hidden="0" customWidth="1"/>
    <x:col min="13" max="13" width="101.87999725341797" hidden="0" customWidth="1"/>
    <x:col min="14" max="14" width="101.87999725341797" hidden="0" customWidth="1"/>
    <x:col min="15" max="15" width="101.87999725341797" hidden="0" customWidth="1"/>
    <x:col min="16" max="16" width="101.87999725341797" hidden="0" customWidth="1"/>
    <x:col min="17" max="17" width="101.87999725341797" hidden="0" customWidth="1"/>
    <x:col min="18" max="18" width="101.87999725341797" hidden="0" customWidth="1"/>
    <x:col min="19" max="19" width="101.87999725341797" hidden="0" customWidth="1"/>
    <x:col min="20" max="20" width="22" hidden="0" customWidth="1"/>
    <x:col min="21" max="21" width="101.87999725341797" hidden="0" customWidth="1"/>
    <x:col min="22" max="22" width="101.87999725341797" hidden="0" customWidth="1"/>
  </x:cols>
  <x:sheetData>
    <x:row r="1" ht="28" customHeight="1">
      <x:c r="A1" s="3" t="str">
        <x:v>CHỈ TIÊU SO SÁNH CHUẨN HÓA</x:v>
      </x:c>
      <x:c r="B1" s="3" t="str">
        <x:v>CHỈ TIÊU SO SÁNH CHUẨN HÓA</x:v>
      </x:c>
      <x:c r="C1" s="3" t="str">
        <x:v>CHỈ TIÊU SO SÁNH CHUẨN HÓA</x:v>
      </x:c>
      <x:c r="D1" s="3" t="str">
        <x:v>CHỈ TIÊU SO SÁNH CHUẨN HÓA</x:v>
      </x:c>
      <x:c r="E1" s="3" t="str">
        <x:v>CHỈ TIÊU SO SÁNH CHUẨN HÓA</x:v>
      </x:c>
      <x:c r="F1" s="3" t="str">
        <x:v>CHỈ TIÊU SO SÁNH CHUẨN HÓA</x:v>
      </x:c>
      <x:c r="G1" s="3" t="str">
        <x:v>CHỈ TIÊU SO SÁNH CHUẨN HÓA</x:v>
      </x:c>
      <x:c r="H1" s="3" t="str">
        <x:v>CHỈ TIÊU SO SÁNH CHUẨN HÓA</x:v>
      </x:c>
      <x:c r="I1" s="3" t="str">
        <x:v>CHỈ TIÊU SO SÁNH CHUẨN HÓA</x:v>
      </x:c>
      <x:c r="J1" s="3" t="str">
        <x:v>CHỈ TIÊU SO SÁNH CHUẨN HÓA</x:v>
      </x:c>
      <x:c r="K1" s="3" t="str">
        <x:v>CHỈ TIÊU SO SÁNH CHUẨN HÓA</x:v>
      </x:c>
      <x:c r="L1" s="3" t="str">
        <x:v>CHỈ TIÊU SO SÁNH CHUẨN HÓA</x:v>
      </x:c>
      <x:c r="M1" s="3" t="str">
        <x:v>CHỈ TIÊU SO SÁNH CHUẨN HÓA</x:v>
      </x:c>
      <x:c r="N1" s="3" t="str">
        <x:v>CHỈ TIÊU SO SÁNH CHUẨN HÓA</x:v>
      </x:c>
      <x:c r="O1" s="3" t="str">
        <x:v>CHỈ TIÊU SO SÁNH CHUẨN HÓA</x:v>
      </x:c>
      <x:c r="P1" s="3" t="str">
        <x:v>CHỈ TIÊU SO SÁNH CHUẨN HÓA</x:v>
      </x:c>
      <x:c r="Q1" s="3" t="str">
        <x:v>CHỈ TIÊU SO SÁNH CHUẨN HÓA</x:v>
      </x:c>
      <x:c r="R1" s="3" t="str">
        <x:v>CHỈ TIÊU SO SÁNH CHUẨN HÓA</x:v>
      </x:c>
      <x:c r="S1" s="3" t="str">
        <x:v>CHỈ TIÊU SO SÁNH CHUẨN HÓA</x:v>
      </x:c>
      <x:c r="T1" s="3" t="str">
        <x:v>CHỈ TIÊU SO SÁNH CHUẨN HÓA</x:v>
      </x:c>
      <x:c r="U1" s="3" t="str">
        <x:v>CHỈ TIÊU SO SÁNH CHUẨN HÓA</x:v>
      </x:c>
      <x:c r="V1" s="3" t="str">
        <x:v>CHỈ TIÊU SO SÁNH CHUẨN HÓA</x:v>
      </x:c>
    </x:row>
    <x:row r="2">
      <x:c r="A2" s="6" t="str">
        <x:v>Các cột tỷ lệ là công thức liên kết Master Inputs. HCM dùng securities_trading_loans; các mã khác dùng nhãn cho vay ghi tại cột T.</x:v>
      </x:c>
      <x:c r="B2" s="6" t="str">
        <x:v>Các cột tỷ lệ là công thức liên kết Master Inputs. HCM dùng securities_trading_loans; các mã khác dùng nhãn cho vay ghi tại cột T.</x:v>
      </x:c>
      <x:c r="C2" s="6" t="str">
        <x:v>Các cột tỷ lệ là công thức liên kết Master Inputs. HCM dùng securities_trading_loans; các mã khác dùng nhãn cho vay ghi tại cột T.</x:v>
      </x:c>
      <x:c r="D2" s="6" t="str">
        <x:v>Các cột tỷ lệ là công thức liên kết Master Inputs. HCM dùng securities_trading_loans; các mã khác dùng nhãn cho vay ghi tại cột T.</x:v>
      </x:c>
      <x:c r="E2" s="6" t="str">
        <x:v>Các cột tỷ lệ là công thức liên kết Master Inputs. HCM dùng securities_trading_loans; các mã khác dùng nhãn cho vay ghi tại cột T.</x:v>
      </x:c>
      <x:c r="F2" s="6" t="str">
        <x:v>Các cột tỷ lệ là công thức liên kết Master Inputs. HCM dùng securities_trading_loans; các mã khác dùng nhãn cho vay ghi tại cột T.</x:v>
      </x:c>
      <x:c r="G2" s="6" t="str">
        <x:v>Các cột tỷ lệ là công thức liên kết Master Inputs. HCM dùng securities_trading_loans; các mã khác dùng nhãn cho vay ghi tại cột T.</x:v>
      </x:c>
      <x:c r="H2" s="6" t="str">
        <x:v>Các cột tỷ lệ là công thức liên kết Master Inputs. HCM dùng securities_trading_loans; các mã khác dùng nhãn cho vay ghi tại cột T.</x:v>
      </x:c>
      <x:c r="I2" s="6" t="str">
        <x:v>Các cột tỷ lệ là công thức liên kết Master Inputs. HCM dùng securities_trading_loans; các mã khác dùng nhãn cho vay ghi tại cột T.</x:v>
      </x:c>
      <x:c r="J2" s="6" t="str">
        <x:v>Các cột tỷ lệ là công thức liên kết Master Inputs. HCM dùng securities_trading_loans; các mã khác dùng nhãn cho vay ghi tại cột T.</x:v>
      </x:c>
      <x:c r="K2" s="6" t="str">
        <x:v>Các cột tỷ lệ là công thức liên kết Master Inputs. HCM dùng securities_trading_loans; các mã khác dùng nhãn cho vay ghi tại cột T.</x:v>
      </x:c>
      <x:c r="L2" s="6" t="str">
        <x:v>Các cột tỷ lệ là công thức liên kết Master Inputs. HCM dùng securities_trading_loans; các mã khác dùng nhãn cho vay ghi tại cột T.</x:v>
      </x:c>
      <x:c r="M2" s="6" t="str">
        <x:v>Các cột tỷ lệ là công thức liên kết Master Inputs. HCM dùng securities_trading_loans; các mã khác dùng nhãn cho vay ghi tại cột T.</x:v>
      </x:c>
      <x:c r="N2" s="6" t="str">
        <x:v>Các cột tỷ lệ là công thức liên kết Master Inputs. HCM dùng securities_trading_loans; các mã khác dùng nhãn cho vay ghi tại cột T.</x:v>
      </x:c>
      <x:c r="O2" s="6" t="str">
        <x:v>Các cột tỷ lệ là công thức liên kết Master Inputs. HCM dùng securities_trading_loans; các mã khác dùng nhãn cho vay ghi tại cột T.</x:v>
      </x:c>
      <x:c r="P2" s="6" t="str">
        <x:v>Các cột tỷ lệ là công thức liên kết Master Inputs. HCM dùng securities_trading_loans; các mã khác dùng nhãn cho vay ghi tại cột T.</x:v>
      </x:c>
      <x:c r="Q2" s="6" t="str">
        <x:v>Các cột tỷ lệ là công thức liên kết Master Inputs. HCM dùng securities_trading_loans; các mã khác dùng nhãn cho vay ghi tại cột T.</x:v>
      </x:c>
      <x:c r="R2" s="6" t="str">
        <x:v>Các cột tỷ lệ là công thức liên kết Master Inputs. HCM dùng securities_trading_loans; các mã khác dùng nhãn cho vay ghi tại cột T.</x:v>
      </x:c>
      <x:c r="S2" s="6" t="str">
        <x:v>Các cột tỷ lệ là công thức liên kết Master Inputs. HCM dùng securities_trading_loans; các mã khác dùng nhãn cho vay ghi tại cột T.</x:v>
      </x:c>
      <x:c r="T2" s="6" t="str">
        <x:v>Các cột tỷ lệ là công thức liên kết Master Inputs. HCM dùng securities_trading_loans; các mã khác dùng nhãn cho vay ghi tại cột T.</x:v>
      </x:c>
      <x:c r="U2" s="6" t="str">
        <x:v>Các cột tỷ lệ là công thức liên kết Master Inputs. HCM dùng securities_trading_loans; các mã khác dùng nhãn cho vay ghi tại cột T.</x:v>
      </x:c>
      <x:c r="V2" s="6" t="str">
        <x:v>Các cột tỷ lệ là công thức liên kết Master Inputs. HCM dùng securities_trading_loans; các mã khác dùng nhãn cho vay ghi tại cột T.</x:v>
      </x:c>
    </x:row>
    <x:row r="4" ht="32" customHeight="1">
      <x:c r="A4" s="15" t="str">
        <x:v>Nhóm</x:v>
      </x:c>
      <x:c r="B4" s="16" t="str">
        <x:v>Mã</x:v>
      </x:c>
      <x:c r="C4" s="16" t="str">
        <x:v>Phạm vi</x:v>
      </x:c>
      <x:c r="D4" s="16" t="str">
        <x:v>DT Q2/26</x:v>
      </x:c>
      <x:c r="E4" s="16" t="str">
        <x:v>DT YoY</x:v>
      </x:c>
      <x:c r="F4" s="16" t="str">
        <x:v>DT QoQ</x:v>
      </x:c>
      <x:c r="G4" s="16" t="str">
        <x:v>LNTT Q2</x:v>
      </x:c>
      <x:c r="H4" s="16" t="str">
        <x:v>Biên LNTT</x:v>
      </x:c>
      <x:c r="I4" s="16" t="str">
        <x:v>LNST Q2</x:v>
      </x:c>
      <x:c r="J4" s="16" t="str">
        <x:v>LNST QoQ</x:v>
      </x:c>
      <x:c r="K4" s="16" t="str">
        <x:v>LNST H1</x:v>
      </x:c>
      <x:c r="L4" s="16" t="str">
        <x:v>ROE H1 năm hóa</x:v>
      </x:c>
      <x:c r="M4" s="16" t="str">
        <x:v>Gross FVTPL/DT</x:v>
      </x:c>
      <x:c r="N4" s="16" t="str">
        <x:v>Net FVTPL/DT</x:v>
      </x:c>
      <x:c r="O4" s="16" t="str">
        <x:v>Net FVTPL/LNTT</x:v>
      </x:c>
      <x:c r="P4" s="16" t="str">
        <x:v>Môi giới/DT</x:v>
      </x:c>
      <x:c r="Q4" s="16" t="str">
        <x:v>Cho vay/DT</x:v>
      </x:c>
      <x:c r="R4" s="16" t="str">
        <x:v>Core hẹp/DT</x:v>
      </x:c>
      <x:c r="S4" s="16" t="str">
        <x:v>Cho vay/VCSH</x:v>
      </x:c>
      <x:c r="T4" s="16" t="str">
        <x:v>Nhãn cho vay</x:v>
      </x:c>
      <x:c r="U4" s="16" t="str">
        <x:v>Nợ tài chính/VCSH</x:v>
      </x:c>
      <x:c r="V4" s="17" t="str">
        <x:v>Nợ phải trả/VCSH</x:v>
      </x:c>
    </x:row>
    <x:row r="5">
      <x:c r="A5" s="32" t="str">
        <x:f>'Master Inputs'!A5</x:f>
        <x:v>Đầu ngành</x:v>
      </x:c>
      <x:c r="B5" t="str">
        <x:f>'Master Inputs'!B5</x:f>
        <x:v>SSI</x:v>
      </x:c>
      <x:c r="C5" t="str">
        <x:f>'Master Inputs'!D5</x:f>
        <x:v>Hợp nhất</x:v>
      </x:c>
      <x:c r="D5" s="29" t="n">
        <x:f>'Master Inputs'!G5</x:f>
        <x:v>3318.618</x:v>
      </x:c>
      <x:c r="E5" s="30" t="str">
        <x:f>IFERROR('Master Inputs'!G5/'Master Inputs'!E5-1,"")</x:f>
      </x:c>
      <x:c r="F5" s="30" t="n">
        <x:f>IFERROR('Master Inputs'!G5/'Master Inputs'!F5-1,"")</x:f>
        <x:v>0.044187526076228556</x:v>
      </x:c>
      <x:c r="G5" s="29" t="n">
        <x:f>'Master Inputs'!I5</x:f>
        <x:v>1529</x:v>
      </x:c>
      <x:c r="H5" s="30" t="n">
        <x:f>IFERROR('Master Inputs'!I5/'Master Inputs'!G5,"")</x:f>
        <x:v>0.4607339561226993</x:v>
      </x:c>
      <x:c r="I5" s="29" t="n">
        <x:f>'Master Inputs'!L5</x:f>
        <x:v>1231.9</x:v>
      </x:c>
      <x:c r="J5" s="30" t="n">
        <x:f>IFERROR('Master Inputs'!L5/'Master Inputs'!K5-1,"")</x:f>
        <x:v>-0.03577019411396354</x:v>
      </x:c>
      <x:c r="K5" s="29" t="n">
        <x:f>'Master Inputs'!M5</x:f>
        <x:v>2509.5</x:v>
      </x:c>
      <x:c r="L5" s="30" t="n">
        <x:f>IFERROR('Master Inputs'!M5*2/AVERAGE('Master Inputs'!O5,'Master Inputs'!P5),"")</x:f>
        <x:v>0.13790298982144597</x:v>
      </x:c>
      <x:c r="M5" s="30" t="n">
        <x:f>IFERROR('Master Inputs'!W5/'Master Inputs'!G5,"")</x:f>
        <x:v>0.42848318185461537</x:v>
      </x:c>
      <x:c r="N5" s="30" t="n">
        <x:f>IFERROR('Master Inputs'!Y5/'Master Inputs'!G5,"")</x:f>
        <x:v>0.2933422888684386</x:v>
      </x:c>
      <x:c r="O5" s="30" t="n">
        <x:f>IFERROR('Master Inputs'!Y5/'Master Inputs'!I5,"")</x:f>
        <x:v>0.6366847612818836</x:v>
      </x:c>
      <x:c r="P5" s="30" t="n">
        <x:f>IFERROR('Master Inputs'!U5/'Master Inputs'!G5,"")</x:f>
        <x:v>0.13928388262825067</x:v>
      </x:c>
      <x:c r="Q5" s="30" t="n">
        <x:f>IFERROR('Master Inputs'!V5/'Master Inputs'!G5,"")</x:f>
        <x:v>0.3288986560068077</x:v>
      </x:c>
      <x:c r="R5" s="30" t="n">
        <x:f>IFERROR(('Master Inputs'!U5+'Master Inputs'!V5)/'Master Inputs'!G5,"")</x:f>
        <x:v>0.4681825386350584</x:v>
      </x:c>
      <x:c r="S5" s="30" t="n">
        <x:f>IFERROR('Master Inputs'!S5/'Master Inputs'!P5,"")</x:f>
        <x:v>0.9831205186131028</x:v>
      </x:c>
      <x:c r="T5" t="str">
        <x:f>'Master Inputs'!T5</x:f>
        <x:v>margin_bctc</x:v>
      </x:c>
      <x:c r="U5" s="31" t="n">
        <x:f>IFERROR('Master Inputs'!Q5/'Master Inputs'!P5,"")</x:f>
        <x:v>0</x:v>
      </x:c>
      <x:c r="V5" s="31" t="n">
        <x:f>IFERROR(('Master Inputs'!N5-'Master Inputs'!P5)/'Master Inputs'!P5,"")</x:f>
        <x:v>1.3686425694921915</x:v>
      </x:c>
    </x:row>
    <x:row r="6">
      <x:c r="A6" s="32" t="str">
        <x:f>'Master Inputs'!A6</x:f>
        <x:v>Đầu ngành</x:v>
      </x:c>
      <x:c r="B6" t="str">
        <x:f>'Master Inputs'!B6</x:f>
        <x:v>TCBS</x:v>
      </x:c>
      <x:c r="C6" t="str">
        <x:f>'Master Inputs'!D6</x:f>
        <x:v>Riêng</x:v>
      </x:c>
      <x:c r="D6" s="29" t="n">
        <x:f>'Master Inputs'!G6</x:f>
        <x:v>3744.618</x:v>
      </x:c>
      <x:c r="E6" s="30" t="str">
        <x:f>IFERROR('Master Inputs'!G6/'Master Inputs'!E6-1,"")</x:f>
      </x:c>
      <x:c r="F6" s="30" t="n">
        <x:f>IFERROR('Master Inputs'!G6/'Master Inputs'!F6-1,"")</x:f>
        <x:v>0.34544489005749535</x:v>
      </x:c>
      <x:c r="G6" s="29" t="n">
        <x:f>'Master Inputs'!I6</x:f>
        <x:v>2096.9</x:v>
      </x:c>
      <x:c r="H6" s="30" t="n">
        <x:f>IFERROR('Master Inputs'!I6/'Master Inputs'!G6,"")</x:f>
        <x:v>0.5599770123414458</x:v>
      </x:c>
      <x:c r="I6" s="29" t="n">
        <x:f>'Master Inputs'!L6</x:f>
        <x:v>1691.9</x:v>
      </x:c>
      <x:c r="J6" s="30" t="n">
        <x:f>IFERROR('Master Inputs'!L6/'Master Inputs'!K6-1,"")</x:f>
        <x:v>0.47429417915650074</x:v>
      </x:c>
      <x:c r="K6" s="29" t="n">
        <x:f>'Master Inputs'!M6</x:f>
        <x:v>2839.5</x:v>
      </x:c>
      <x:c r="L6" s="30" t="n">
        <x:f>IFERROR('Master Inputs'!M6*2/AVERAGE('Master Inputs'!O6,'Master Inputs'!P6),"")</x:f>
        <x:v>0.14975160062020737</x:v>
      </x:c>
      <x:c r="M6" s="30" t="n">
        <x:f>IFERROR('Master Inputs'!W6/'Master Inputs'!G6,"")</x:f>
        <x:v>0.20160587808956748</x:v>
      </x:c>
      <x:c r="N6" s="30" t="n">
        <x:f>IFERROR('Master Inputs'!Y6/'Master Inputs'!G6,"")</x:f>
        <x:v>0.12482902127800487</x:v>
      </x:c>
      <x:c r="O6" s="30" t="n">
        <x:f>IFERROR('Master Inputs'!Y6/'Master Inputs'!I6,"")</x:f>
        <x:v>0.22291811722065907</x:v>
      </x:c>
      <x:c r="P6" s="30" t="n">
        <x:f>IFERROR('Master Inputs'!U6/'Master Inputs'!G6,"")</x:f>
        <x:v>0.12616587326130463</x:v>
      </x:c>
      <x:c r="Q6" s="30" t="n">
        <x:f>IFERROR('Master Inputs'!V6/'Master Inputs'!G6,"")</x:f>
        <x:v>0.3733969659922588</x:v>
      </x:c>
      <x:c r="R6" s="30" t="n">
        <x:f>IFERROR(('Master Inputs'!U6+'Master Inputs'!V6)/'Master Inputs'!G6,"")</x:f>
        <x:v>0.4995628392535634</x:v>
      </x:c>
      <x:c r="S6" s="30" t="n">
        <x:f>IFERROR('Master Inputs'!S6/'Master Inputs'!P6,"")</x:f>
        <x:v>1.1149087859089954</x:v>
      </x:c>
      <x:c r="T6" t="str">
        <x:f>'Master Inputs'!T6</x:f>
        <x:v>margin_bctc</x:v>
      </x:c>
      <x:c r="U6" s="31" t="n">
        <x:f>IFERROR('Master Inputs'!Q6/'Master Inputs'!P6,"")</x:f>
        <x:v>0</x:v>
      </x:c>
      <x:c r="V6" s="31" t="n">
        <x:f>IFERROR(('Master Inputs'!N6-'Master Inputs'!P6)/'Master Inputs'!P6,"")</x:f>
        <x:v>1.1971783916963725</x:v>
      </x:c>
    </x:row>
    <x:row r="7">
      <x:c r="A7" s="32" t="str">
        <x:f>'Master Inputs'!A7</x:f>
        <x:v>Đầu ngành</x:v>
      </x:c>
      <x:c r="B7" t="str">
        <x:f>'Master Inputs'!B7</x:f>
        <x:v>VPBankS</x:v>
      </x:c>
      <x:c r="C7" t="str">
        <x:f>'Master Inputs'!D7</x:f>
        <x:v>Riêng</x:v>
      </x:c>
      <x:c r="D7" s="29" t="n">
        <x:f>'Master Inputs'!G7</x:f>
        <x:v>4098.139</x:v>
      </x:c>
      <x:c r="E7" s="30" t="str">
        <x:f>IFERROR('Master Inputs'!G7/'Master Inputs'!E7-1,"")</x:f>
      </x:c>
      <x:c r="F7" s="30" t="n">
        <x:f>IFERROR('Master Inputs'!G7/'Master Inputs'!F7-1,"")</x:f>
        <x:v>0.42744502624730907</x:v>
      </x:c>
      <x:c r="G7" s="29" t="n">
        <x:f>'Master Inputs'!I7</x:f>
        <x:v>2158.6</x:v>
      </x:c>
      <x:c r="H7" s="30" t="n">
        <x:f>IFERROR('Master Inputs'!I7/'Master Inputs'!G7,"")</x:f>
        <x:v>0.5267268874969834</x:v>
      </x:c>
      <x:c r="I7" s="29" t="n">
        <x:f>'Master Inputs'!L7</x:f>
        <x:v>1733.1</x:v>
      </x:c>
      <x:c r="J7" s="30" t="n">
        <x:f>IFERROR('Master Inputs'!L7/'Master Inputs'!K7-1,"")</x:f>
        <x:v>2.979563719862227</x:v>
      </x:c>
      <x:c r="K7" s="29" t="n">
        <x:f>'Master Inputs'!M7</x:f>
        <x:v>2168.6</x:v>
      </x:c>
      <x:c r="L7" s="30" t="n">
        <x:f>IFERROR('Master Inputs'!M7*2/AVERAGE('Master Inputs'!O7,'Master Inputs'!P7),"")</x:f>
        <x:v>0.12475102000900283</x:v>
      </x:c>
      <x:c r="M7" s="30" t="n">
        <x:f>IFERROR('Master Inputs'!W7/'Master Inputs'!G7,"")</x:f>
        <x:v>0.3999632516125002</x:v>
      </x:c>
      <x:c r="N7" s="30" t="n">
        <x:f>IFERROR('Master Inputs'!Y7/'Master Inputs'!G7,"")</x:f>
        <x:v>0.17476347190761465</x:v>
      </x:c>
      <x:c r="O7" s="30" t="n">
        <x:f>IFERROR('Master Inputs'!Y7/'Master Inputs'!I7,"")</x:f>
        <x:v>0.3317914388955805</x:v>
      </x:c>
      <x:c r="P7" s="30" t="n">
        <x:f>IFERROR('Master Inputs'!U7/'Master Inputs'!G7,"")</x:f>
        <x:v>0.030766891996586745</x:v>
      </x:c>
      <x:c r="Q7" s="30" t="n">
        <x:f>IFERROR('Master Inputs'!V7/'Master Inputs'!G7,"")</x:f>
        <x:v>0.24983339998960502</x:v>
      </x:c>
      <x:c r="R7" s="30" t="n">
        <x:f>IFERROR(('Master Inputs'!U7+'Master Inputs'!V7)/'Master Inputs'!G7,"")</x:f>
        <x:v>0.2806002919861918</x:v>
      </x:c>
      <x:c r="S7" s="30" t="n">
        <x:f>IFERROR('Master Inputs'!S7/'Master Inputs'!P7,"")</x:f>
        <x:v>1.0402238486164914</x:v>
      </x:c>
      <x:c r="T7" t="str">
        <x:f>'Master Inputs'!T7</x:f>
        <x:v>margin_bctc</x:v>
      </x:c>
      <x:c r="U7" s="31" t="n">
        <x:f>IFERROR('Master Inputs'!Q7/'Master Inputs'!P7,"")</x:f>
        <x:v>0</x:v>
      </x:c>
      <x:c r="V7" s="31" t="n">
        <x:f>IFERROR(('Master Inputs'!N7-'Master Inputs'!P7)/'Master Inputs'!P7,"")</x:f>
        <x:v>1.4914306200931584</x:v>
      </x:c>
    </x:row>
    <x:row r="8">
      <x:c r="A8" s="32" t="str">
        <x:f>'Master Inputs'!A8</x:f>
        <x:v>Đầu ngành</x:v>
      </x:c>
      <x:c r="B8" t="str">
        <x:f>'Master Inputs'!B8</x:f>
        <x:v>VPS</x:v>
      </x:c>
      <x:c r="C8" t="str">
        <x:f>'Master Inputs'!D8</x:f>
        <x:v>Riêng</x:v>
      </x:c>
      <x:c r="D8" s="29" t="n">
        <x:f>'Master Inputs'!G8</x:f>
        <x:v>2353.844</x:v>
      </x:c>
      <x:c r="E8" s="30" t="str">
        <x:f>IFERROR('Master Inputs'!G8/'Master Inputs'!E8-1,"")</x:f>
      </x:c>
      <x:c r="F8" s="30" t="n">
        <x:f>IFERROR('Master Inputs'!G8/'Master Inputs'!F8-1,"")</x:f>
        <x:v>-0.06562197815458826</x:v>
      </x:c>
      <x:c r="G8" s="29" t="n">
        <x:f>'Master Inputs'!I8</x:f>
        <x:v>1378.4</x:v>
      </x:c>
      <x:c r="H8" s="30" t="n">
        <x:f>IFERROR('Master Inputs'!I8/'Master Inputs'!G8,"")</x:f>
        <x:v>0.5855953070806732</x:v>
      </x:c>
      <x:c r="I8" s="29" t="n">
        <x:f>'Master Inputs'!L8</x:f>
        <x:v>1104.33</x:v>
      </x:c>
      <x:c r="J8" s="30" t="n">
        <x:f>IFERROR('Master Inputs'!L8/'Master Inputs'!K8-1,"")</x:f>
        <x:v>-0.10598012857410022</x:v>
      </x:c>
      <x:c r="K8" s="29" t="n">
        <x:f>'Master Inputs'!M8</x:f>
        <x:v>2339.601</x:v>
      </x:c>
      <x:c r="L8" s="30" t="n">
        <x:f>IFERROR('Master Inputs'!M8*2/AVERAGE('Master Inputs'!O8,'Master Inputs'!P8),"")</x:f>
        <x:v>0.15586585256173244</x:v>
      </x:c>
      <x:c r="M8" s="30" t="n">
        <x:f>IFERROR('Master Inputs'!W8/'Master Inputs'!G8,"")</x:f>
        <x:v>0.2040802194198086</x:v>
      </x:c>
      <x:c r="N8" s="30" t="n">
        <x:f>IFERROR('Master Inputs'!Y8/'Master Inputs'!G8,"")</x:f>
        <x:v>0.20130263517888186</x:v>
      </x:c>
      <x:c r="O8" s="30" t="n">
        <x:f>IFERROR('Master Inputs'!Y8/'Master Inputs'!I8,"")</x:f>
        <x:v>0.34375725478816016</x:v>
      </x:c>
      <x:c r="P8" s="30" t="n">
        <x:f>IFERROR('Master Inputs'!U8/'Master Inputs'!G8,"")</x:f>
        <x:v>0.2693542987555675</x:v>
      </x:c>
      <x:c r="Q8" s="30" t="n">
        <x:f>IFERROR('Master Inputs'!V8/'Master Inputs'!G8,"")</x:f>
        <x:v>0.4378327535724542</x:v>
      </x:c>
      <x:c r="R8" s="30" t="n">
        <x:f>IFERROR(('Master Inputs'!U8+'Master Inputs'!V8)/'Master Inputs'!G8,"")</x:f>
        <x:v>0.7071870523280217</x:v>
      </x:c>
      <x:c r="S8" s="30" t="n">
        <x:f>IFERROR('Master Inputs'!S8/'Master Inputs'!P8,"")</x:f>
        <x:v>0.978254390940291</x:v>
      </x:c>
      <x:c r="T8" t="str">
        <x:f>'Master Inputs'!T8</x:f>
        <x:v>margin_bctc</x:v>
      </x:c>
      <x:c r="U8" s="31" t="n">
        <x:f>IFERROR('Master Inputs'!Q8/'Master Inputs'!P8,"")</x:f>
        <x:v>0</x:v>
      </x:c>
      <x:c r="V8" s="31" t="n">
        <x:f>IFERROR(('Master Inputs'!N8-'Master Inputs'!P8)/'Master Inputs'!P8,"")</x:f>
        <x:v>0.5346035896597804</x:v>
      </x:c>
    </x:row>
    <x:row r="9">
      <x:c r="A9" s="33" t="str">
        <x:f>'Master Inputs'!A9</x:f>
        <x:v>Truyền thống</x:v>
      </x:c>
      <x:c r="B9" t="str">
        <x:f>'Master Inputs'!B9</x:f>
        <x:v>HCM</x:v>
      </x:c>
      <x:c r="C9" t="str">
        <x:f>'Master Inputs'!D9</x:f>
        <x:v>Riêng</x:v>
      </x:c>
      <x:c r="D9" s="29" t="n">
        <x:f>'Master Inputs'!G9</x:f>
        <x:v>1235.39</x:v>
      </x:c>
      <x:c r="E9" s="30" t="n">
        <x:f>IFERROR('Master Inputs'!G9/'Master Inputs'!E9-1,"")</x:f>
        <x:v>0.15084329717317302</x:v>
      </x:c>
      <x:c r="F9" s="30" t="n">
        <x:f>IFERROR('Master Inputs'!G9/'Master Inputs'!F9-1,"")</x:f>
        <x:v>-0.15753718452567267</x:v>
      </x:c>
      <x:c r="G9" s="29" t="n">
        <x:f>'Master Inputs'!I9</x:f>
        <x:v>340.473</x:v>
      </x:c>
      <x:c r="H9" s="30" t="n">
        <x:f>IFERROR('Master Inputs'!I9/'Master Inputs'!G9,"")</x:f>
        <x:v>0.2755996082208857</x:v>
      </x:c>
      <x:c r="I9" s="29" t="n">
        <x:f>'Master Inputs'!L9</x:f>
        <x:v>273.176</x:v>
      </x:c>
      <x:c r="J9" s="30" t="n">
        <x:f>IFERROR('Master Inputs'!L9/'Master Inputs'!K9-1,"")</x:f>
        <x:v>-0.06034672537149155</x:v>
      </x:c>
      <x:c r="K9" s="29" t="n">
        <x:f>'Master Inputs'!M9</x:f>
        <x:v>563.896</x:v>
      </x:c>
      <x:c r="L9" s="30" t="n">
        <x:f>IFERROR('Master Inputs'!M9*2/AVERAGE('Master Inputs'!O9,'Master Inputs'!P9),"")</x:f>
        <x:v>0.07729118715561856</x:v>
      </x:c>
      <x:c r="M9" s="30" t="n">
        <x:f>IFERROR('Master Inputs'!W9/'Master Inputs'!G9,"")</x:f>
        <x:v>0.19780959858830005</x:v>
      </x:c>
      <x:c r="N9" s="30" t="n">
        <x:f>IFERROR('Master Inputs'!Y9/'Master Inputs'!G9,"")</x:f>
        <x:v>0.14639587498684625</x:v>
      </x:c>
      <x:c r="O9" s="30" t="n">
        <x:f>IFERROR('Master Inputs'!Y9/'Master Inputs'!I9,"")</x:f>
        <x:v>0.5311904321341193</x:v>
      </x:c>
      <x:c r="P9" s="30" t="n">
        <x:f>IFERROR('Master Inputs'!U9/'Master Inputs'!G9,"")</x:f>
        <x:v>0.15918293008685513</x:v>
      </x:c>
      <x:c r="Q9" s="30" t="n">
        <x:f>IFERROR('Master Inputs'!V9/'Master Inputs'!G9,"")</x:f>
        <x:v>0.6200349687143331</x:v>
      </x:c>
      <x:c r="R9" s="30" t="n">
        <x:f>IFERROR(('Master Inputs'!U9+'Master Inputs'!V9)/'Master Inputs'!G9,"")</x:f>
        <x:v>0.7792178988011883</x:v>
      </x:c>
      <x:c r="S9" s="30" t="n">
        <x:f>IFERROR('Master Inputs'!S9/'Master Inputs'!P9,"")</x:f>
        <x:v>1.9825088397754205</x:v>
      </x:c>
      <x:c r="T9" t="str">
        <x:f>'Master Inputs'!T9</x:f>
        <x:v>securities_trading_loans</x:v>
      </x:c>
      <x:c r="U9" s="31" t="n">
        <x:f>IFERROR('Master Inputs'!Q9/'Master Inputs'!P9,"")</x:f>
        <x:v>1.7823494796204455</x:v>
      </x:c>
      <x:c r="V9" s="31" t="n">
        <x:f>IFERROR(('Master Inputs'!N9-'Master Inputs'!P9)/'Master Inputs'!P9,"")</x:f>
        <x:v>1.8182716356342423</x:v>
      </x:c>
    </x:row>
    <x:row r="10">
      <x:c r="A10" s="33" t="str">
        <x:f>'Master Inputs'!A10</x:f>
        <x:v>Truyền thống</x:v>
      </x:c>
      <x:c r="B10" t="str">
        <x:f>'Master Inputs'!B10</x:f>
        <x:v>VCI</x:v>
      </x:c>
      <x:c r="C10" t="str">
        <x:f>'Master Inputs'!D10</x:f>
        <x:v>Riêng</x:v>
      </x:c>
      <x:c r="D10" s="29" t="n">
        <x:f>'Master Inputs'!G10</x:f>
        <x:v>1175.849</x:v>
      </x:c>
      <x:c r="E10" s="30" t="n">
        <x:f>IFERROR('Master Inputs'!G10/'Master Inputs'!E10-1,"")</x:f>
        <x:v>0.013947011016017363</x:v>
      </x:c>
      <x:c r="F10" s="30" t="n">
        <x:f>IFERROR('Master Inputs'!G10/'Master Inputs'!F10-1,"")</x:f>
        <x:v>-0.16397863605790908</x:v>
      </x:c>
      <x:c r="G10" s="29" t="n">
        <x:f>'Master Inputs'!I10</x:f>
        <x:v>270.815</x:v>
      </x:c>
      <x:c r="H10" s="30" t="n">
        <x:f>IFERROR('Master Inputs'!I10/'Master Inputs'!G10,"")</x:f>
        <x:v>0.23031443663259485</x:v>
      </x:c>
      <x:c r="I10" s="29" t="n">
        <x:f>'Master Inputs'!L10</x:f>
        <x:v>250.589</x:v>
      </x:c>
      <x:c r="J10" s="30" t="n">
        <x:f>IFERROR('Master Inputs'!L10/'Master Inputs'!K10-1,"")</x:f>
        <x:v>-0.2645504198351182</x:v>
      </x:c>
      <x:c r="K10" s="29" t="n">
        <x:f>'Master Inputs'!M10</x:f>
        <x:v>591.318</x:v>
      </x:c>
      <x:c r="L10" s="30" t="n">
        <x:f>IFERROR('Master Inputs'!M10*2/AVERAGE('Master Inputs'!O10,'Master Inputs'!P10),"")</x:f>
        <x:v>0.06729503804961631</x:v>
      </x:c>
      <x:c r="M10" s="30" t="n">
        <x:f>IFERROR('Master Inputs'!W10/'Master Inputs'!G10,"")</x:f>
        <x:v>0.20221048791128796</x:v>
      </x:c>
      <x:c r="N10" s="30" t="n">
        <x:f>IFERROR('Master Inputs'!Y10/'Master Inputs'!G10,"")</x:f>
        <x:v>-0.0606565979135076</x:v>
      </x:c>
      <x:c r="O10" s="30" t="n">
        <x:f>IFERROR('Master Inputs'!Y10/'Master Inputs'!I10,"")</x:f>
        <x:v>-0.2633642892749663</x:v>
      </x:c>
      <x:c r="P10" s="30" t="n">
        <x:f>IFERROR('Master Inputs'!U10/'Master Inputs'!G10,"")</x:f>
        <x:v>0.19191664916158452</x:v>
      </x:c>
      <x:c r="Q10" s="30" t="n">
        <x:f>IFERROR('Master Inputs'!V10/'Master Inputs'!G10,"")</x:f>
        <x:v>0.39377845284556096</x:v>
      </x:c>
      <x:c r="R10" s="30" t="n">
        <x:f>IFERROR(('Master Inputs'!U10+'Master Inputs'!V10)/'Master Inputs'!G10,"")</x:f>
        <x:v>0.5856951020071455</x:v>
      </x:c>
      <x:c r="S10" s="30" t="n">
        <x:f>IFERROR('Master Inputs'!S10/'Master Inputs'!P10,"")</x:f>
        <x:v>0.9713245996664117</x:v>
      </x:c>
      <x:c r="T10" t="str">
        <x:f>'Master Inputs'!T10</x:f>
        <x:v>pure_margin</x:v>
      </x:c>
      <x:c r="U10" s="31" t="n">
        <x:f>IFERROR('Master Inputs'!Q10/'Master Inputs'!P10,"")</x:f>
        <x:v>1.2664115400403608</x:v>
      </x:c>
      <x:c r="V10" s="31" t="n">
        <x:f>IFERROR(('Master Inputs'!N10-'Master Inputs'!P10)/'Master Inputs'!P10,"")</x:f>
        <x:v>1.3181021356473477</x:v>
      </x:c>
    </x:row>
    <x:row r="11">
      <x:c r="A11" s="33" t="str">
        <x:f>'Master Inputs'!A11</x:f>
        <x:v>Truyền thống</x:v>
      </x:c>
      <x:c r="B11" t="str">
        <x:f>'Master Inputs'!B11</x:f>
        <x:v>MBS</x:v>
      </x:c>
      <x:c r="C11" t="str">
        <x:f>'Master Inputs'!D11</x:f>
        <x:v>Riêng</x:v>
      </x:c>
      <x:c r="D11" s="29" t="n">
        <x:f>'Master Inputs'!G11</x:f>
        <x:v>1196.246</x:v>
      </x:c>
      <x:c r="E11" s="30" t="n">
        <x:f>IFERROR('Master Inputs'!G11/'Master Inputs'!E11-1,"")</x:f>
        <x:v>0.5097692017411783</x:v>
      </x:c>
      <x:c r="F11" s="30" t="n">
        <x:f>IFERROR('Master Inputs'!G11/'Master Inputs'!F11-1,"")</x:f>
        <x:v>0.17383053215791255</x:v>
      </x:c>
      <x:c r="G11" s="29" t="n">
        <x:f>'Master Inputs'!I11</x:f>
        <x:v>377.232</x:v>
      </x:c>
      <x:c r="H11" s="30" t="n">
        <x:f>IFERROR('Master Inputs'!I11/'Master Inputs'!G11,"")</x:f>
        <x:v>0.3153465089956414</x:v>
      </x:c>
      <x:c r="I11" s="29" t="n">
        <x:f>'Master Inputs'!L11</x:f>
        <x:v>300.718</x:v>
      </x:c>
      <x:c r="J11" s="30" t="n">
        <x:f>IFERROR('Master Inputs'!L11/'Master Inputs'!K11-1,"")</x:f>
        <x:v>0.031169846516795552</x:v>
      </x:c>
      <x:c r="K11" s="29" t="n">
        <x:f>'Master Inputs'!M11</x:f>
        <x:v>592.346</x:v>
      </x:c>
      <x:c r="L11" s="30" t="n">
        <x:f>IFERROR('Master Inputs'!M11*2/AVERAGE('Master Inputs'!O11,'Master Inputs'!P11),"")</x:f>
        <x:v>0.11884678813056965</x:v>
      </x:c>
      <x:c r="M11" s="30" t="n">
        <x:f>IFERROR('Master Inputs'!W11/'Master Inputs'!G11,"")</x:f>
        <x:v>0.2721614116160054</x:v>
      </x:c>
      <x:c r="N11" s="30" t="n">
        <x:f>IFERROR('Master Inputs'!Y11/'Master Inputs'!G11,"")</x:f>
        <x:v>0.05231950618852644</x:v>
      </x:c>
      <x:c r="O11" s="30" t="n">
        <x:f>IFERROR('Master Inputs'!Y11/'Master Inputs'!I11,"")</x:f>
        <x:v>0.16591116342197904</x:v>
      </x:c>
      <x:c r="P11" s="30" t="n">
        <x:f>IFERROR('Master Inputs'!U11/'Master Inputs'!G11,"")</x:f>
        <x:v>0.1367728711318575</x:v>
      </x:c>
      <x:c r="Q11" s="30" t="n">
        <x:f>IFERROR('Master Inputs'!V11/'Master Inputs'!G11,"")</x:f>
        <x:v>0.3890846865945633</x:v>
      </x:c>
      <x:c r="R11" s="30" t="n">
        <x:f>IFERROR(('Master Inputs'!U11+'Master Inputs'!V11)/'Master Inputs'!G11,"")</x:f>
        <x:v>0.5258575577264207</x:v>
      </x:c>
      <x:c r="S11" s="30" t="n">
        <x:f>IFERROR('Master Inputs'!S11/'Master Inputs'!P11,"")</x:f>
        <x:v>1.3959869395031295</x:v>
      </x:c>
      <x:c r="T11" t="str">
        <x:f>'Master Inputs'!T11</x:f>
        <x:v>pure_margin</x:v>
      </x:c>
      <x:c r="U11" s="31" t="n">
        <x:f>IFERROR('Master Inputs'!Q11/'Master Inputs'!P11,"")</x:f>
        <x:v>1.285802332824945</x:v>
      </x:c>
      <x:c r="V11" s="31" t="n">
        <x:f>IFERROR(('Master Inputs'!N11-'Master Inputs'!P11)/'Master Inputs'!P11,"")</x:f>
        <x:v>1.860188605285078</x:v>
      </x:c>
    </x:row>
    <x:row r="12">
      <x:c r="A12" s="33" t="str">
        <x:f>'Master Inputs'!A12</x:f>
        <x:v>Truyền thống</x:v>
      </x:c>
      <x:c r="B12" t="str">
        <x:f>'Master Inputs'!B12</x:f>
        <x:v>FTS</x:v>
      </x:c>
      <x:c r="C12" t="str">
        <x:f>'Master Inputs'!D12</x:f>
        <x:v>Riêng</x:v>
      </x:c>
      <x:c r="D12" s="29" t="n">
        <x:f>'Master Inputs'!G12</x:f>
        <x:v>309.466</x:v>
      </x:c>
      <x:c r="E12" s="30" t="n">
        <x:f>IFERROR('Master Inputs'!G12/'Master Inputs'!E12-1,"")</x:f>
        <x:v>0.2940625483497321</x:v>
      </x:c>
      <x:c r="F12" s="30" t="n">
        <x:f>IFERROR('Master Inputs'!G12/'Master Inputs'!F12-1,"")</x:f>
        <x:v>-0.1821701431557694</x:v>
      </x:c>
      <x:c r="G12" s="29" t="n">
        <x:f>'Master Inputs'!I12</x:f>
        <x:v>105.616</x:v>
      </x:c>
      <x:c r="H12" s="30" t="n">
        <x:f>IFERROR('Master Inputs'!I12/'Master Inputs'!G12,"")</x:f>
        <x:v>0.3412846645511946</x:v>
      </x:c>
      <x:c r="I12" s="29" t="n">
        <x:f>'Master Inputs'!L12</x:f>
        <x:v>78.047</x:v>
      </x:c>
      <x:c r="J12" s="30" t="n">
        <x:f>IFERROR('Master Inputs'!L12/'Master Inputs'!K12-1,"")</x:f>
        <x:v>-0.511946971828784</x:v>
      </x:c>
      <x:c r="K12" s="29" t="n">
        <x:f>'Master Inputs'!M12</x:f>
        <x:v>237.962</x:v>
      </x:c>
      <x:c r="L12" s="30" t="n">
        <x:f>IFERROR('Master Inputs'!M12*2/AVERAGE('Master Inputs'!O12,'Master Inputs'!P12),"")</x:f>
        <x:v>0.10750110482929835</x:v>
      </x:c>
      <x:c r="M12" s="30" t="n">
        <x:f>IFERROR('Master Inputs'!W12/'Master Inputs'!G12,"")</x:f>
        <x:v>0.211948970161504</x:v>
      </x:c>
      <x:c r="N12" s="30" t="n">
        <x:f>IFERROR('Master Inputs'!Y12/'Master Inputs'!G12,"")</x:f>
        <x:v>0.20907304841242655</x:v>
      </x:c>
      <x:c r="O12" s="30" t="n">
        <x:f>IFERROR('Master Inputs'!Y12/'Master Inputs'!I12,"")</x:f>
        <x:v>0.6126060445387062</x:v>
      </x:c>
      <x:c r="P12" s="30" t="n">
        <x:f>IFERROR('Master Inputs'!U12/'Master Inputs'!G12,"")</x:f>
        <x:v>0.08108160508747325</x:v>
      </x:c>
      <x:c r="Q12" s="30" t="n">
        <x:f>IFERROR('Master Inputs'!V12/'Master Inputs'!G12,"")</x:f>
        <x:v>0.6202943134302314</x:v>
      </x:c>
      <x:c r="R12" s="30" t="n">
        <x:f>IFERROR(('Master Inputs'!U12+'Master Inputs'!V12)/'Master Inputs'!G12,"")</x:f>
        <x:v>0.7013759185177048</x:v>
      </x:c>
      <x:c r="S12" s="30" t="n">
        <x:f>IFERROR('Master Inputs'!S12/'Master Inputs'!P12,"")</x:f>
        <x:v>1.3485294213821528</x:v>
      </x:c>
      <x:c r="T12" t="str">
        <x:f>'Master Inputs'!T12</x:f>
        <x:v>pure_margin</x:v>
      </x:c>
      <x:c r="U12" s="31" t="n">
        <x:f>IFERROR('Master Inputs'!Q12/'Master Inputs'!P12,"")</x:f>
        <x:v>2.2366334764811833</x:v>
      </x:c>
      <x:c r="V12" s="31" t="n">
        <x:f>IFERROR(('Master Inputs'!N12-'Master Inputs'!P12)/'Master Inputs'!P12,"")</x:f>
        <x:v>2.282516260018677</x:v>
      </x:c>
    </x:row>
    <x:row r="13">
      <x:c r="A13" s="33" t="str">
        <x:f>'Master Inputs'!A13</x:f>
        <x:v>Truyền thống</x:v>
      </x:c>
      <x:c r="B13" t="str">
        <x:f>'Master Inputs'!B13</x:f>
        <x:v>VND</x:v>
      </x:c>
      <x:c r="C13" t="str">
        <x:f>'Master Inputs'!D13</x:f>
        <x:v>Riêng</x:v>
      </x:c>
      <x:c r="D13" s="29" t="n">
        <x:f>'Master Inputs'!G13</x:f>
        <x:v>1869.168</x:v>
      </x:c>
      <x:c r="E13" s="30" t="n">
        <x:f>IFERROR('Master Inputs'!G13/'Master Inputs'!E13-1,"")</x:f>
        <x:v>0.1005159419163506</x:v>
      </x:c>
      <x:c r="F13" s="30" t="n">
        <x:f>IFERROR('Master Inputs'!G13/'Master Inputs'!F13-1,"")</x:f>
        <x:v>0.03439768767317952</x:v>
      </x:c>
      <x:c r="G13" s="29" t="n">
        <x:f>'Master Inputs'!I13</x:f>
        <x:v>1105.531</x:v>
      </x:c>
      <x:c r="H13" s="30" t="n">
        <x:f>IFERROR('Master Inputs'!I13/'Master Inputs'!G13,"")</x:f>
        <x:v>0.5914561986937504</x:v>
      </x:c>
      <x:c r="I13" s="29" t="n">
        <x:f>'Master Inputs'!L13</x:f>
        <x:v>882.552</x:v>
      </x:c>
      <x:c r="J13" s="30" t="n">
        <x:f>IFERROR('Master Inputs'!L13/'Master Inputs'!K13-1,"")</x:f>
        <x:v>0.6183666920333373</x:v>
      </x:c>
      <x:c r="K13" s="29" t="n">
        <x:f>'Master Inputs'!M13</x:f>
        <x:v>1427.887</x:v>
      </x:c>
      <x:c r="L13" s="30" t="n">
        <x:f>IFERROR('Master Inputs'!M13*2/AVERAGE('Master Inputs'!O13,'Master Inputs'!P13),"")</x:f>
        <x:v>0.13491303998747325</x:v>
      </x:c>
      <x:c r="M13" s="30" t="n">
        <x:f>IFERROR('Master Inputs'!W13/'Master Inputs'!G13,"")</x:f>
        <x:v>0.5884056435804593</x:v>
      </x:c>
      <x:c r="N13" s="30" t="n">
        <x:f>IFERROR('Master Inputs'!Y13/'Master Inputs'!G13,"")</x:f>
        <x:v>0.3299291449457727</x:v>
      </x:c>
      <x:c r="O13" s="30" t="n">
        <x:f>IFERROR('Master Inputs'!Y13/'Master Inputs'!I13,"")</x:f>
        <x:v>0.557825153704419</x:v>
      </x:c>
      <x:c r="P13" s="30" t="n">
        <x:f>IFERROR('Master Inputs'!U13/'Master Inputs'!G13,"")</x:f>
        <x:v>0.07929998801605849</x:v>
      </x:c>
      <x:c r="Q13" s="30" t="n">
        <x:f>IFERROR('Master Inputs'!V13/'Master Inputs'!G13,"")</x:f>
        <x:v>0.20008313859428367</x:v>
      </x:c>
      <x:c r="R13" s="30" t="n">
        <x:f>IFERROR(('Master Inputs'!U13+'Master Inputs'!V13)/'Master Inputs'!G13,"")</x:f>
        <x:v>0.27938312661034215</x:v>
      </x:c>
      <x:c r="S13" s="30" t="n">
        <x:f>IFERROR('Master Inputs'!S13/'Master Inputs'!P13,"")</x:f>
        <x:v>0.5925956012294628</x:v>
      </x:c>
      <x:c r="T13" t="str">
        <x:f>'Master Inputs'!T13</x:f>
        <x:v>pure_margin</x:v>
      </x:c>
      <x:c r="U13" s="31" t="n">
        <x:f>IFERROR('Master Inputs'!Q13/'Master Inputs'!P13,"")</x:f>
        <x:v>1.1032673614958852</x:v>
      </x:c>
      <x:c r="V13" s="31" t="n">
        <x:f>IFERROR(('Master Inputs'!N13-'Master Inputs'!P13)/'Master Inputs'!P13,"")</x:f>
        <x:v>1.3266996156470718</x:v>
      </x:c>
    </x:row>
    <x:row r="14">
      <x:c r="A14" s="34" t="str">
        <x:f>'Master Inputs'!A14</x:f>
        <x:v>Thiên tự doanh</x:v>
      </x:c>
      <x:c r="B14" t="str">
        <x:f>'Master Inputs'!B14</x:f>
        <x:v>VIX</x:v>
      </x:c>
      <x:c r="C14" t="str">
        <x:f>'Master Inputs'!D14</x:f>
        <x:v>Riêng</x:v>
      </x:c>
      <x:c r="D14" s="29" t="n">
        <x:f>'Master Inputs'!G14</x:f>
        <x:v>1349.303</x:v>
      </x:c>
      <x:c r="E14" s="30" t="n">
        <x:f>IFERROR('Master Inputs'!G14/'Master Inputs'!E14-1,"")</x:f>
        <x:v>-0.31720618374111276</x:v>
      </x:c>
      <x:c r="F14" s="30" t="n">
        <x:f>IFERROR('Master Inputs'!G14/'Master Inputs'!F14-1,"")</x:f>
        <x:v>-0.18392419517552872</x:v>
      </x:c>
      <x:c r="G14" s="29" t="n">
        <x:f>'Master Inputs'!I14</x:f>
        <x:v>75.253</x:v>
      </x:c>
      <x:c r="H14" s="30" t="n">
        <x:f>IFERROR('Master Inputs'!I14/'Master Inputs'!G14,"")</x:f>
        <x:v>0.0557717577149091</x:v>
      </x:c>
      <x:c r="I14" s="29" t="n">
        <x:f>'Master Inputs'!L14</x:f>
        <x:v>75.882</x:v>
      </x:c>
      <x:c r="J14" s="30" t="n">
        <x:f>IFERROR('Master Inputs'!L14/'Master Inputs'!K14-1,"")</x:f>
        <x:v>-0.4516007805160078</x:v>
      </x:c>
      <x:c r="K14" s="29" t="n">
        <x:f>'Master Inputs'!M14</x:f>
        <x:v>214.252</x:v>
      </x:c>
      <x:c r="L14" s="30" t="n">
        <x:f>IFERROR('Master Inputs'!M14*2/AVERAGE('Master Inputs'!O14,'Master Inputs'!P14),"")</x:f>
        <x:v>0.015826534819750562</x:v>
      </x:c>
      <x:c r="M14" s="30" t="n">
        <x:f>IFERROR('Master Inputs'!W14/'Master Inputs'!G14,"")</x:f>
        <x:v>0.688619235264429</x:v>
      </x:c>
      <x:c r="N14" s="30" t="n">
        <x:f>IFERROR('Master Inputs'!Y14/'Master Inputs'!G14,"")</x:f>
        <x:v>-0.14796083607610744</x:v>
      </x:c>
      <x:c r="O14" s="30" t="n">
        <x:f>IFERROR('Master Inputs'!Y14/'Master Inputs'!I14,"")</x:f>
        <x:v>-2.6529706456885442</x:v>
      </x:c>
      <x:c r="P14" s="30" t="n">
        <x:f>IFERROR('Master Inputs'!U14/'Master Inputs'!G14,"")</x:f>
        <x:v>0.02896977180070006</x:v>
      </x:c>
      <x:c r="Q14" s="30" t="n">
        <x:f>IFERROR('Master Inputs'!V14/'Master Inputs'!G14,"")</x:f>
        <x:v>0.2578471996282525</x:v>
      </x:c>
      <x:c r="R14" s="30" t="n">
        <x:f>IFERROR(('Master Inputs'!U14+'Master Inputs'!V14)/'Master Inputs'!G14,"")</x:f>
        <x:v>0.2868169714289525</x:v>
      </x:c>
      <x:c r="S14" s="30" t="n">
        <x:f>IFERROR('Master Inputs'!S14/'Master Inputs'!P14,"")</x:f>
        <x:v>0.42576389169467704</x:v>
      </x:c>
      <x:c r="T14" t="str">
        <x:f>'Master Inputs'!T14</x:f>
        <x:v>pure_margin</x:v>
      </x:c>
      <x:c r="U14" s="31" t="n">
        <x:f>IFERROR('Master Inputs'!Q14/'Master Inputs'!P14,"")</x:f>
        <x:v>0.1394542562665488</x:v>
      </x:c>
      <x:c r="V14" s="31" t="n">
        <x:f>IFERROR(('Master Inputs'!N14-'Master Inputs'!P14)/'Master Inputs'!P14,"")</x:f>
        <x:v>0.18036312181664954</x:v>
      </x:c>
    </x:row>
    <x:row r="15">
      <x:c r="A15" s="34" t="str">
        <x:f>'Master Inputs'!A15</x:f>
        <x:v>Thiên tự doanh</x:v>
      </x:c>
      <x:c r="B15" t="str">
        <x:f>'Master Inputs'!B15</x:f>
        <x:v>SHS</x:v>
      </x:c>
      <x:c r="C15" t="str">
        <x:f>'Master Inputs'!D15</x:f>
        <x:v>Riêng</x:v>
      </x:c>
      <x:c r="D15" s="29" t="n">
        <x:f>'Master Inputs'!G15</x:f>
        <x:v>450.34</x:v>
      </x:c>
      <x:c r="E15" s="30" t="n">
        <x:f>IFERROR('Master Inputs'!G15/'Master Inputs'!E15-1,"")</x:f>
        <x:v>-0.35101374379785366</x:v>
      </x:c>
      <x:c r="F15" s="30" t="n">
        <x:f>IFERROR('Master Inputs'!G15/'Master Inputs'!F15-1,"")</x:f>
        <x:v>-0.20251178506033318</x:v>
      </x:c>
      <x:c r="G15" s="29" t="n">
        <x:f>'Master Inputs'!I15</x:f>
        <x:v>89.72</x:v>
      </x:c>
      <x:c r="H15" s="30" t="n">
        <x:f>IFERROR('Master Inputs'!I15/'Master Inputs'!G15,"")</x:f>
        <x:v>0.19922725052182796</x:v>
      </x:c>
      <x:c r="I15" s="29" t="n">
        <x:f>'Master Inputs'!L15</x:f>
        <x:v>75.775</x:v>
      </x:c>
      <x:c r="J15" s="30" t="n">
        <x:f>IFERROR('Master Inputs'!L15/'Master Inputs'!K15-1,"")</x:f>
        <x:v>-0.6731356546345504</x:v>
      </x:c>
      <x:c r="K15" s="29" t="n">
        <x:f>'Master Inputs'!M15</x:f>
        <x:v>307.599</x:v>
      </x:c>
      <x:c r="L15" s="30" t="n">
        <x:f>IFERROR('Master Inputs'!M15*2/AVERAGE('Master Inputs'!O15,'Master Inputs'!P15),"")</x:f>
        <x:v>0.048929109546563994</x:v>
      </x:c>
      <x:c r="M15" s="30" t="n">
        <x:f>IFERROR('Master Inputs'!W15/'Master Inputs'!G15,"")</x:f>
        <x:v>-0.0718057467691078</x:v>
      </x:c>
      <x:c r="N15" s="30" t="n">
        <x:f>IFERROR('Master Inputs'!Y15/'Master Inputs'!G15,"")</x:f>
        <x:v>-0.20881112048674336</x:v>
      </x:c>
      <x:c r="O15" s="30" t="n">
        <x:f>IFERROR('Master Inputs'!Y15/'Master Inputs'!I15,"")</x:f>
        <x:v>-1.0481052162282658</x:v>
      </x:c>
      <x:c r="P15" s="30" t="n">
        <x:f>IFERROR('Master Inputs'!U15/'Master Inputs'!G15,"")</x:f>
        <x:v>0.1873162499444864</x:v>
      </x:c>
      <x:c r="Q15" s="30" t="n">
        <x:f>IFERROR('Master Inputs'!V15/'Master Inputs'!G15,"")</x:f>
        <x:v>0.708260425456322</x:v>
      </x:c>
      <x:c r="R15" s="30" t="n">
        <x:f>IFERROR(('Master Inputs'!U15+'Master Inputs'!V15)/'Master Inputs'!G15,"")</x:f>
        <x:v>0.8955766754008084</x:v>
      </x:c>
      <x:c r="S15" s="30" t="n">
        <x:f>IFERROR('Master Inputs'!S15/'Master Inputs'!P15,"")</x:f>
        <x:v>0.9101736365820632</x:v>
      </x:c>
      <x:c r="T15" t="str">
        <x:f>'Master Inputs'!T15</x:f>
        <x:v>pure_margin</x:v>
      </x:c>
      <x:c r="U15" s="31" t="n">
        <x:f>IFERROR('Master Inputs'!Q15/'Master Inputs'!P15,"")</x:f>
        <x:v>1.1555397590257717</x:v>
      </x:c>
      <x:c r="V15" s="31" t="n">
        <x:f>IFERROR(('Master Inputs'!N15-'Master Inputs'!P15)/'Master Inputs'!P15,"")</x:f>
        <x:v>1.1975782362686447</x:v>
      </x:c>
    </x:row>
    <x:row r="16">
      <x:c r="A16" s="34" t="str">
        <x:f>'Master Inputs'!A16</x:f>
        <x:v>Thiên tự doanh</x:v>
      </x:c>
      <x:c r="B16" t="str">
        <x:f>'Master Inputs'!B16</x:f>
        <x:v>ORS</x:v>
      </x:c>
      <x:c r="C16" t="str">
        <x:f>'Master Inputs'!D16</x:f>
        <x:v>Riêng</x:v>
      </x:c>
      <x:c r="D16" s="29" t="n">
        <x:f>'Master Inputs'!G16</x:f>
        <x:v>365.688</x:v>
      </x:c>
      <x:c r="E16" s="30" t="n">
        <x:f>IFERROR('Master Inputs'!G16/'Master Inputs'!E16-1,"")</x:f>
        <x:v>0.25634894459102897</x:v>
      </x:c>
      <x:c r="F16" s="30" t="n">
        <x:f>IFERROR('Master Inputs'!G16/'Master Inputs'!F16-1,"")</x:f>
        <x:v>0.3517265851981637</x:v>
      </x:c>
      <x:c r="G16" s="29" t="n">
        <x:f>'Master Inputs'!I16</x:f>
        <x:v>161.844</x:v>
      </x:c>
      <x:c r="H16" s="30" t="n">
        <x:f>IFERROR('Master Inputs'!I16/'Master Inputs'!G16,"")</x:f>
        <x:v>0.44257399750607074</x:v>
      </x:c>
      <x:c r="I16" s="29" t="n">
        <x:f>'Master Inputs'!L16</x:f>
        <x:v>129.439</x:v>
      </x:c>
      <x:c r="J16" s="30" t="n">
        <x:f>IFERROR('Master Inputs'!L16/'Master Inputs'!K16-1,"")</x:f>
        <x:v>2.837276176923989</x:v>
      </x:c>
      <x:c r="K16" s="29" t="n">
        <x:f>'Master Inputs'!M16</x:f>
        <x:v>163.171</x:v>
      </x:c>
      <x:c r="L16" s="30" t="n">
        <x:f>IFERROR('Master Inputs'!M16*2/AVERAGE('Master Inputs'!O16,'Master Inputs'!P16),"")</x:f>
        <x:v>0.042274212797554084</x:v>
      </x:c>
      <x:c r="M16" s="30" t="n">
        <x:f>IFERROR('Master Inputs'!W16/'Master Inputs'!G16,"")</x:f>
        <x:v>0.4787797247927195</x:v>
      </x:c>
      <x:c r="N16" s="30" t="n">
        <x:f>IFERROR('Master Inputs'!Y16/'Master Inputs'!G16,"")</x:f>
        <x:v>0.37200017501257904</x:v>
      </x:c>
      <x:c r="O16" s="30" t="n">
        <x:f>IFERROR('Master Inputs'!Y16/'Master Inputs'!I16,"")</x:f>
        <x:v>0.8405378018338647</x:v>
      </x:c>
      <x:c r="P16" s="30" t="n">
        <x:f>IFERROR('Master Inputs'!U16/'Master Inputs'!G16,"")</x:f>
        <x:v>0.03734877819343265</x:v>
      </x:c>
      <x:c r="Q16" s="30" t="n">
        <x:f>IFERROR('Master Inputs'!V16/'Master Inputs'!G16,"")</x:f>
        <x:v>0.13502220472096432</x:v>
      </x:c>
      <x:c r="R16" s="30" t="n">
        <x:f>IFERROR(('Master Inputs'!U16+'Master Inputs'!V16)/'Master Inputs'!G16,"")</x:f>
        <x:v>0.17237098291439698</x:v>
      </x:c>
      <x:c r="S16" s="30" t="n">
        <x:f>IFERROR('Master Inputs'!S16/'Master Inputs'!P16,"")</x:f>
        <x:v>0.2399978311120819</x:v>
      </x:c>
      <x:c r="T16" t="str">
        <x:f>'Master Inputs'!T16</x:f>
        <x:v>pure_margin</x:v>
      </x:c>
      <x:c r="U16" s="31" t="n">
        <x:f>IFERROR('Master Inputs'!Q16/'Master Inputs'!P16,"")</x:f>
        <x:v>0.7264101713152268</x:v>
      </x:c>
      <x:c r="V16" s="31" t="n">
        <x:f>IFERROR(('Master Inputs'!N16-'Master Inputs'!P16)/'Master Inputs'!P16,"")</x:f>
        <x:v>0.9572902129701805</x:v>
      </x:c>
    </x:row>
    <x:row r="17">
      <x:c r="A17" s="34" t="str">
        <x:f>'Master Inputs'!A17</x:f>
        <x:v>Thiên tự doanh</x:v>
      </x:c>
      <x:c r="B17" t="str">
        <x:f>'Master Inputs'!B17</x:f>
        <x:v>VDS</x:v>
      </x:c>
      <x:c r="C17" t="str">
        <x:f>'Master Inputs'!D17</x:f>
        <x:v>Hợp nhất</x:v>
      </x:c>
      <x:c r="D17" s="29" t="n">
        <x:f>'Master Inputs'!G17</x:f>
        <x:v>262.153</x:v>
      </x:c>
      <x:c r="E17" s="30" t="n">
        <x:f>IFERROR('Master Inputs'!G17/'Master Inputs'!E17-1,"")</x:f>
        <x:v>0.4483671180503761</x:v>
      </x:c>
      <x:c r="F17" s="30" t="n">
        <x:f>IFERROR('Master Inputs'!G17/'Master Inputs'!F17-1,"")</x:f>
        <x:v>0.33279611986130764</x:v>
      </x:c>
      <x:c r="G17" s="29" t="n">
        <x:f>'Master Inputs'!I17</x:f>
        <x:v>42.712</x:v>
      </x:c>
      <x:c r="H17" s="30" t="n">
        <x:f>IFERROR('Master Inputs'!I17/'Master Inputs'!G17,"")</x:f>
        <x:v>0.16292775592878966</x:v>
      </x:c>
      <x:c r="I17" s="29" t="n">
        <x:f>'Master Inputs'!L17</x:f>
        <x:v>33.099</x:v>
      </x:c>
      <x:c r="J17" s="30" t="n">
        <x:f>IFERROR('Master Inputs'!L17/'Master Inputs'!K17-1,"")</x:f>
        <x:v>-2.1223424095486756</x:v>
      </x:c>
      <x:c r="K17" s="29" t="n">
        <x:f>'Master Inputs'!M17</x:f>
        <x:v>3.608</x:v>
      </x:c>
      <x:c r="L17" s="30" t="n">
        <x:f>IFERROR('Master Inputs'!M17*2/AVERAGE('Master Inputs'!O17,'Master Inputs'!P17),"")</x:f>
        <x:v>0.0023606366456452458</x:v>
      </x:c>
      <x:c r="M17" s="30" t="n">
        <x:f>IFERROR('Master Inputs'!W17/'Master Inputs'!G17,"")</x:f>
        <x:v>0.28527234096119436</x:v>
      </x:c>
      <x:c r="N17" s="30" t="n">
        <x:f>IFERROR('Master Inputs'!Y17/'Master Inputs'!G17,"")</x:f>
        <x:v>0.1282419045366637</x:v>
      </x:c>
      <x:c r="O17" s="30" t="n">
        <x:f>IFERROR('Master Inputs'!Y17/'Master Inputs'!I17,"")</x:f>
        <x:v>0.7871090091777486</x:v>
      </x:c>
      <x:c r="P17" s="30" t="n">
        <x:f>IFERROR('Master Inputs'!U17/'Master Inputs'!G17,"")</x:f>
        <x:v>0.1405286225982537</x:v>
      </x:c>
      <x:c r="Q17" s="30" t="n">
        <x:f>IFERROR('Master Inputs'!V17/'Master Inputs'!G17,"")</x:f>
        <x:v>0.4723768181176641</x:v>
      </x:c>
      <x:c r="R17" s="30" t="n">
        <x:f>IFERROR(('Master Inputs'!U17+'Master Inputs'!V17)/'Master Inputs'!G17,"")</x:f>
        <x:v>0.6129054407159178</x:v>
      </x:c>
      <x:c r="S17" s="30" t="n">
        <x:f>IFERROR('Master Inputs'!S17/'Master Inputs'!P17,"")</x:f>
        <x:v>1.370984002189436</x:v>
      </x:c>
      <x:c r="T17" t="str">
        <x:f>'Master Inputs'!T17</x:f>
        <x:v>pure_margin</x:v>
      </x:c>
      <x:c r="U17" s="31" t="n">
        <x:f>IFERROR('Master Inputs'!Q17/'Master Inputs'!P17,"")</x:f>
        <x:v>1.5842891382413191</x:v>
      </x:c>
      <x:c r="V17" s="31" t="n">
        <x:f>IFERROR(('Master Inputs'!N17-'Master Inputs'!P17)/'Master Inputs'!P17,"")</x:f>
        <x:v>1.622874298177958</x:v>
      </x:c>
    </x:row>
  </x:sheetData>
  <x:mergeCells>
    <x:mergeCell ref="A1:V1"/>
    <x:mergeCell ref="A2:V2"/>
  </x:mergeCells>
  <x:conditionalFormatting sqref="E5:S17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848eb9245be943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1" hidden="0" customWidth="1"/>
    <x:col min="2" max="2" width="101" hidden="0" customWidth="1"/>
    <x:col min="3" max="3" width="24" hidden="0" customWidth="1"/>
    <x:col min="4" max="4" width="101" hidden="0" customWidth="1"/>
    <x:col min="5" max="5" width="101" hidden="0" customWidth="1"/>
    <x:col min="6" max="6" width="101" hidden="0" customWidth="1"/>
    <x:col min="7" max="7" width="101" hidden="0" customWidth="1"/>
    <x:col min="8" max="8" width="101" hidden="0" customWidth="1"/>
    <x:col min="9" max="9" width="101" hidden="0" customWidth="1"/>
    <x:col min="10" max="10" width="101" hidden="0" customWidth="1"/>
  </x:cols>
  <x:sheetData>
    <x:row r="1" ht="28" customHeight="1">
      <x:c r="A1" s="3" t="str">
        <x:v>CHO VAY / MARGIN — BA MỐC THỜI GIAN</x:v>
      </x:c>
      <x:c r="B1" s="3" t="str">
        <x:v>CHO VAY / MARGIN — BA MỐC THỜI GIAN</x:v>
      </x:c>
      <x:c r="C1" s="3" t="str">
        <x:v>CHO VAY / MARGIN — BA MỐC THỜI GIAN</x:v>
      </x:c>
      <x:c r="D1" s="3" t="str">
        <x:v>CHO VAY / MARGIN — BA MỐC THỜI GIAN</x:v>
      </x:c>
      <x:c r="E1" s="3" t="str">
        <x:v>CHO VAY / MARGIN — BA MỐC THỜI GIAN</x:v>
      </x:c>
      <x:c r="F1" s="3" t="str">
        <x:v>CHO VAY / MARGIN — BA MỐC THỜI GIAN</x:v>
      </x:c>
      <x:c r="G1" s="3" t="str">
        <x:v>CHO VAY / MARGIN — BA MỐC THỜI GIAN</x:v>
      </x:c>
      <x:c r="H1" s="3" t="str">
        <x:v>CHO VAY / MARGIN — BA MỐC THỜI GIAN</x:v>
      </x:c>
      <x:c r="I1" s="3" t="str">
        <x:v>CHO VAY / MARGIN — BA MỐC THỜI GIAN</x:v>
      </x:c>
      <x:c r="J1" s="3" t="str">
        <x:v>CHO VAY / MARGIN — BA MỐC THỜI GIAN</x:v>
      </x:c>
    </x:row>
    <x:row r="2">
      <x:c r="A2" s="6" t="str">
        <x:v>Cho vay so sánh theo nhãn đo lường. Không dùng HCM như pure margin; nhóm đầu ngành chưa có số 31/12/2025 trong bộ khóa.</x:v>
      </x:c>
      <x:c r="B2" s="6" t="str">
        <x:v>Cho vay so sánh theo nhãn đo lường. Không dùng HCM như pure margin; nhóm đầu ngành chưa có số 31/12/2025 trong bộ khóa.</x:v>
      </x:c>
      <x:c r="C2" s="6" t="str">
        <x:v>Cho vay so sánh theo nhãn đo lường. Không dùng HCM như pure margin; nhóm đầu ngành chưa có số 31/12/2025 trong bộ khóa.</x:v>
      </x:c>
      <x:c r="D2" s="6" t="str">
        <x:v>Cho vay so sánh theo nhãn đo lường. Không dùng HCM như pure margin; nhóm đầu ngành chưa có số 31/12/2025 trong bộ khóa.</x:v>
      </x:c>
      <x:c r="E2" s="6" t="str">
        <x:v>Cho vay so sánh theo nhãn đo lường. Không dùng HCM như pure margin; nhóm đầu ngành chưa có số 31/12/2025 trong bộ khóa.</x:v>
      </x:c>
      <x:c r="F2" s="6" t="str">
        <x:v>Cho vay so sánh theo nhãn đo lường. Không dùng HCM như pure margin; nhóm đầu ngành chưa có số 31/12/2025 trong bộ khóa.</x:v>
      </x:c>
      <x:c r="G2" s="6" t="str">
        <x:v>Cho vay so sánh theo nhãn đo lường. Không dùng HCM như pure margin; nhóm đầu ngành chưa có số 31/12/2025 trong bộ khóa.</x:v>
      </x:c>
      <x:c r="H2" s="6" t="str">
        <x:v>Cho vay so sánh theo nhãn đo lường. Không dùng HCM như pure margin; nhóm đầu ngành chưa có số 31/12/2025 trong bộ khóa.</x:v>
      </x:c>
      <x:c r="I2" s="6" t="str">
        <x:v>Cho vay so sánh theo nhãn đo lường. Không dùng HCM như pure margin; nhóm đầu ngành chưa có số 31/12/2025 trong bộ khóa.</x:v>
      </x:c>
      <x:c r="J2" s="6" t="str">
        <x:v>Cho vay so sánh theo nhãn đo lường. Không dùng HCM như pure margin; nhóm đầu ngành chưa có số 31/12/2025 trong bộ khóa.</x:v>
      </x:c>
    </x:row>
    <x:row r="4" ht="32" customHeight="1">
      <x:c r="A4" s="15" t="str">
        <x:v>Nhóm</x:v>
      </x:c>
      <x:c r="B4" s="16" t="str">
        <x:v>Mã</x:v>
      </x:c>
      <x:c r="C4" s="16" t="str">
        <x:v>Nhãn đo lường</x:v>
      </x:c>
      <x:c r="D4" s="16" t="str">
        <x:v>31/12/2025</x:v>
      </x:c>
      <x:c r="E4" s="16" t="str">
        <x:v>31/03/2026</x:v>
      </x:c>
      <x:c r="F4" s="16" t="str">
        <x:v>30/06/2026</x:v>
      </x:c>
      <x:c r="G4" s="16" t="str">
        <x:v>QoQ</x:v>
      </x:c>
      <x:c r="H4" s="16" t="str">
        <x:v>YTD</x:v>
      </x:c>
      <x:c r="I4" s="16" t="str">
        <x:v>VCSH 30/06</x:v>
      </x:c>
      <x:c r="J4" s="17" t="str">
        <x:v>Cho vay/VCSH</x:v>
      </x:c>
    </x:row>
    <x:row r="5">
      <x:c r="A5" t="str">
        <x:v>Đầu ngành</x:v>
      </x:c>
      <x:c r="B5" t="str">
        <x:v>SSI</x:v>
      </x:c>
      <x:c r="C5" t="str">
        <x:v>margin_bctc</x:v>
      </x:c>
      <x:c r="D5" s="29"/>
      <x:c r="E5" s="29" t="n">
        <x:v>36928.3</x:v>
      </x:c>
      <x:c r="F5" s="29" t="n">
        <x:v>40036.6</x:v>
      </x:c>
      <x:c r="G5" s="30" t="n">
        <x:f>IFERROR(F5/E5-1,"")</x:f>
        <x:v>0.08417121827974738</x:v>
      </x:c>
      <x:c r="H5" s="30" t="str">
        <x:f>IFERROR(F5/D5-1,"")</x:f>
      </x:c>
      <x:c r="I5" s="29" t="n">
        <x:v>40724</x:v>
      </x:c>
      <x:c r="J5" s="30" t="n">
        <x:f>IFERROR(F5/I5,"")</x:f>
        <x:v>0.9831205186131028</x:v>
      </x:c>
    </x:row>
    <x:row r="6">
      <x:c r="A6" t="str">
        <x:v>Đầu ngành</x:v>
      </x:c>
      <x:c r="B6" t="str">
        <x:v>TCBS</x:v>
      </x:c>
      <x:c r="C6" t="str">
        <x:v>margin_bctc</x:v>
      </x:c>
      <x:c r="D6" s="29"/>
      <x:c r="E6" s="29" t="n">
        <x:v>44146.6</x:v>
      </x:c>
      <x:c r="F6" s="29" t="n">
        <x:v>51043.2</x:v>
      </x:c>
      <x:c r="G6" s="30" t="n">
        <x:f>IFERROR(F6/E6-1,"")</x:f>
        <x:v>0.15622041108488527</x:v>
      </x:c>
      <x:c r="H6" s="30" t="str">
        <x:f>IFERROR(F6/D6-1,"")</x:f>
      </x:c>
      <x:c r="I6" s="29" t="n">
        <x:v>45782.4</x:v>
      </x:c>
      <x:c r="J6" s="30" t="n">
        <x:f>IFERROR(F6/I6,"")</x:f>
        <x:v>1.1149087859089954</x:v>
      </x:c>
    </x:row>
    <x:row r="7">
      <x:c r="A7" t="str">
        <x:v>Đầu ngành</x:v>
      </x:c>
      <x:c r="B7" t="str">
        <x:v>VPBankS</x:v>
      </x:c>
      <x:c r="C7" t="str">
        <x:v>margin_bctc</x:v>
      </x:c>
      <x:c r="D7" s="29"/>
      <x:c r="E7" s="29" t="n">
        <x:v>35918.8</x:v>
      </x:c>
      <x:c r="F7" s="29" t="n">
        <x:v>37138.8</x:v>
      </x:c>
      <x:c r="G7" s="30" t="n">
        <x:f>IFERROR(F7/E7-1,"")</x:f>
        <x:v>0.03396549996102327</x:v>
      </x:c>
      <x:c r="H7" s="30" t="str">
        <x:f>IFERROR(F7/D7-1,"")</x:f>
      </x:c>
      <x:c r="I7" s="29" t="n">
        <x:v>35702.7</x:v>
      </x:c>
      <x:c r="J7" s="30" t="n">
        <x:f>IFERROR(F7/I7,"")</x:f>
        <x:v>1.0402238486164914</x:v>
      </x:c>
    </x:row>
    <x:row r="8">
      <x:c r="A8" t="str">
        <x:v>Đầu ngành</x:v>
      </x:c>
      <x:c r="B8" t="str">
        <x:v>VPS</x:v>
      </x:c>
      <x:c r="C8" t="str">
        <x:v>margin_bctc</x:v>
      </x:c>
      <x:c r="D8" s="29"/>
      <x:c r="E8" s="29" t="n">
        <x:v>30407.2</x:v>
      </x:c>
      <x:c r="F8" s="29" t="n">
        <x:v>30527.7</x:v>
      </x:c>
      <x:c r="G8" s="30" t="n">
        <x:f>IFERROR(F8/E8-1,"")</x:f>
        <x:v>0.003962877213291582</x:v>
      </x:c>
      <x:c r="H8" s="30" t="str">
        <x:f>IFERROR(F8/D8-1,"")</x:f>
      </x:c>
      <x:c r="I8" s="29" t="n">
        <x:v>31206.3</x:v>
      </x:c>
      <x:c r="J8" s="30" t="n">
        <x:f>IFERROR(F8/I8,"")</x:f>
        <x:v>0.978254390940291</x:v>
      </x:c>
    </x:row>
    <x:row r="9">
      <x:c r="A9" t="str">
        <x:v>Truyền thống</x:v>
      </x:c>
      <x:c r="B9" t="str">
        <x:v>HCM</x:v>
      </x:c>
      <x:c r="C9" t="str">
        <x:v>securities_trading_loans</x:v>
      </x:c>
      <x:c r="D9" s="29" t="n">
        <x:v>28150.107</x:v>
      </x:c>
      <x:c r="E9" s="29" t="n">
        <x:v>28140.477</x:v>
      </x:c>
      <x:c r="F9" s="29" t="n">
        <x:v>29023.523</x:v>
      </x:c>
      <x:c r="G9" s="30" t="n">
        <x:f>IFERROR(F9/E9-1,"")</x:f>
        <x:v>0.03137992294871195</x:v>
      </x:c>
      <x:c r="H9" s="30" t="n">
        <x:f>IFERROR(F9/D9-1,"")</x:f>
        <x:v>0.03102709343165211</x:v>
      </x:c>
      <x:c r="I9" s="29" t="n">
        <x:v>14639.795</x:v>
      </x:c>
      <x:c r="J9" s="30" t="n">
        <x:f>IFERROR(F9/I9,"")</x:f>
        <x:v>1.9825088397754205</x:v>
      </x:c>
    </x:row>
    <x:row r="10">
      <x:c r="A10" t="str">
        <x:v>Truyền thống</x:v>
      </x:c>
      <x:c r="B10" t="str">
        <x:v>VCI</x:v>
      </x:c>
      <x:c r="C10" t="str">
        <x:v>pure_margin</x:v>
      </x:c>
      <x:c r="D10" s="29" t="n">
        <x:v>16023.487</x:v>
      </x:c>
      <x:c r="E10" s="29" t="n">
        <x:v>16389.139</x:v>
      </x:c>
      <x:c r="F10" s="29" t="n">
        <x:v>16646.459</x:v>
      </x:c>
      <x:c r="G10" s="30" t="n">
        <x:f>IFERROR(F10/E10-1,"")</x:f>
        <x:v>0.015700641748172428</x:v>
      </x:c>
      <x:c r="H10" s="30" t="n">
        <x:f>IFERROR(F10/D10-1,"")</x:f>
        <x:v>0.03887867852983562</x:v>
      </x:c>
      <x:c r="I10" s="29" t="n">
        <x:v>17137.895</x:v>
      </x:c>
      <x:c r="J10" s="30" t="n">
        <x:f>IFERROR(F10/I10,"")</x:f>
        <x:v>0.9713245996664117</x:v>
      </x:c>
    </x:row>
    <x:row r="11">
      <x:c r="A11" t="str">
        <x:v>Truyền thống</x:v>
      </x:c>
      <x:c r="B11" t="str">
        <x:v>MBS</x:v>
      </x:c>
      <x:c r="C11" t="str">
        <x:v>pure_margin</x:v>
      </x:c>
      <x:c r="D11" s="29" t="n">
        <x:v>14516.938</x:v>
      </x:c>
      <x:c r="E11" s="29" t="n">
        <x:v>14867.436</x:v>
      </x:c>
      <x:c r="F11" s="29" t="n">
        <x:v>16670.4</x:v>
      </x:c>
      <x:c r="G11" s="30" t="n">
        <x:f>IFERROR(F11/E11-1,"")</x:f>
        <x:v>0.1212693298292995</x:v>
      </x:c>
      <x:c r="H11" s="30" t="n">
        <x:f>IFERROR(F11/D11-1,"")</x:f>
        <x:v>0.14834133754652679</x:v>
      </x:c>
      <x:c r="I11" s="29" t="n">
        <x:v>11941.659</x:v>
      </x:c>
      <x:c r="J11" s="30" t="n">
        <x:f>IFERROR(F11/I11,"")</x:f>
        <x:v>1.3959869395031295</x:v>
      </x:c>
    </x:row>
    <x:row r="12">
      <x:c r="A12" t="str">
        <x:v>Truyền thống</x:v>
      </x:c>
      <x:c r="B12" t="str">
        <x:v>FTS</x:v>
      </x:c>
      <x:c r="C12" t="str">
        <x:v>pure_margin</x:v>
      </x:c>
      <x:c r="D12" s="29" t="n">
        <x:v>7430.87</x:v>
      </x:c>
      <x:c r="E12" s="29" t="n">
        <x:v>5592.68</x:v>
      </x:c>
      <x:c r="F12" s="29" t="n">
        <x:v>5979.842</x:v>
      </x:c>
      <x:c r="G12" s="30" t="n">
        <x:f>IFERROR(F12/E12-1,"")</x:f>
        <x:v>0.06922656043256525</x:v>
      </x:c>
      <x:c r="H12" s="30" t="n">
        <x:f>IFERROR(F12/D12-1,"")</x:f>
        <x:v>-0.1952702711795523</x:v>
      </x:c>
      <x:c r="I12" s="29" t="n">
        <x:v>4434.343</x:v>
      </x:c>
      <x:c r="J12" s="30" t="n">
        <x:f>IFERROR(F12/I12,"")</x:f>
        <x:v>1.3485294213821528</x:v>
      </x:c>
    </x:row>
    <x:row r="13">
      <x:c r="A13" t="str">
        <x:v>Truyền thống</x:v>
      </x:c>
      <x:c r="B13" t="str">
        <x:v>VND</x:v>
      </x:c>
      <x:c r="C13" t="str">
        <x:v>pure_margin</x:v>
      </x:c>
      <x:c r="D13" s="29" t="n">
        <x:v>13647.052</x:v>
      </x:c>
      <x:c r="E13" s="29" t="n">
        <x:v>12468.621</x:v>
      </x:c>
      <x:c r="F13" s="29" t="n">
        <x:v>12700.583</x:v>
      </x:c>
      <x:c r="G13" s="30" t="n">
        <x:f>IFERROR(F13/E13-1,"")</x:f>
        <x:v>0.01860366114263967</x:v>
      </x:c>
      <x:c r="H13" s="30" t="n">
        <x:f>IFERROR(F13/D13-1,"")</x:f>
        <x:v>-0.06935336657323499</x:v>
      </x:c>
      <x:c r="I13" s="29" t="n">
        <x:v>21432.125</x:v>
      </x:c>
      <x:c r="J13" s="30" t="n">
        <x:f>IFERROR(F13/I13,"")</x:f>
        <x:v>0.5925956012294628</x:v>
      </x:c>
    </x:row>
    <x:row r="14">
      <x:c r="A14" t="str">
        <x:v>Thiên tự doanh</x:v>
      </x:c>
      <x:c r="B14" t="str">
        <x:v>VIX</x:v>
      </x:c>
      <x:c r="C14" t="str">
        <x:v>pure_margin</x:v>
      </x:c>
      <x:c r="D14" s="29" t="n">
        <x:v>15359.417</x:v>
      </x:c>
      <x:c r="E14" s="29" t="n">
        <x:v>12453.093</x:v>
      </x:c>
      <x:c r="F14" s="29" t="n">
        <x:v>13920.482</x:v>
      </x:c>
      <x:c r="G14" s="30" t="n">
        <x:f>IFERROR(F14/E14-1,"")</x:f>
        <x:v>0.11783329651517094</x:v>
      </x:c>
      <x:c r="H14" s="30" t="n">
        <x:f>IFERROR(F14/D14-1,"")</x:f>
        <x:v>-0.09368421991537823</x:v>
      </x:c>
      <x:c r="I14" s="29" t="n">
        <x:v>32695.309</x:v>
      </x:c>
      <x:c r="J14" s="30" t="n">
        <x:f>IFERROR(F14/I14,"")</x:f>
        <x:v>0.42576389169467704</x:v>
      </x:c>
    </x:row>
    <x:row r="15">
      <x:c r="A15" t="str">
        <x:v>Thiên tự doanh</x:v>
      </x:c>
      <x:c r="B15" t="str">
        <x:v>SHS</x:v>
      </x:c>
      <x:c r="C15" t="str">
        <x:v>pure_margin</x:v>
      </x:c>
      <x:c r="D15" s="29" t="n">
        <x:v>8825.426</x:v>
      </x:c>
      <x:c r="E15" s="29" t="n">
        <x:v>10196.751</x:v>
      </x:c>
      <x:c r="F15" s="29" t="n">
        <x:v>11417.442</x:v>
      </x:c>
      <x:c r="G15" s="30" t="n">
        <x:f>IFERROR(F15/E15-1,"")</x:f>
        <x:v>0.11971372057628926</x:v>
      </x:c>
      <x:c r="H15" s="30" t="n">
        <x:f>IFERROR(F15/D15-1,"")</x:f>
        <x:v>0.29369868378025044</x:v>
      </x:c>
      <x:c r="I15" s="29" t="n">
        <x:v>12544.246</x:v>
      </x:c>
      <x:c r="J15" s="30" t="n">
        <x:f>IFERROR(F15/I15,"")</x:f>
        <x:v>0.9101736365820632</x:v>
      </x:c>
    </x:row>
    <x:row r="16">
      <x:c r="A16" t="str">
        <x:v>Thiên tự doanh</x:v>
      </x:c>
      <x:c r="B16" t="str">
        <x:v>ORS</x:v>
      </x:c>
      <x:c r="C16" t="str">
        <x:v>pure_margin</x:v>
      </x:c>
      <x:c r="D16" s="29" t="n">
        <x:v>1435.117</x:v>
      </x:c>
      <x:c r="E16" s="29" t="n">
        <x:v>1664.476</x:v>
      </x:c>
      <x:c r="F16" s="29" t="n">
        <x:v>1872.279</x:v>
      </x:c>
      <x:c r="G16" s="30" t="n">
        <x:f>IFERROR(F16/E16-1,"")</x:f>
        <x:v>0.12484589744760499</x:v>
      </x:c>
      <x:c r="H16" s="30" t="n">
        <x:f>IFERROR(F16/D16-1,"")</x:f>
        <x:v>0.3046176722873466</x:v>
      </x:c>
      <x:c r="I16" s="29" t="n">
        <x:v>7801.233</x:v>
      </x:c>
      <x:c r="J16" s="30" t="n">
        <x:f>IFERROR(F16/I16,"")</x:f>
        <x:v>0.2399978311120819</x:v>
      </x:c>
    </x:row>
    <x:row r="17">
      <x:c r="A17" t="str">
        <x:v>Thiên tự doanh</x:v>
      </x:c>
      <x:c r="B17" t="str">
        <x:v>VDS</x:v>
      </x:c>
      <x:c r="C17" t="str">
        <x:v>pure_margin</x:v>
      </x:c>
      <x:c r="D17" s="29" t="n">
        <x:v>3852.001</x:v>
      </x:c>
      <x:c r="E17" s="29" t="n">
        <x:v>3707.687</x:v>
      </x:c>
      <x:c r="F17" s="29" t="n">
        <x:v>4132.797</x:v>
      </x:c>
      <x:c r="G17" s="30" t="n">
        <x:f>IFERROR(F17/E17-1,"")</x:f>
        <x:v>0.11465638820105362</x:v>
      </x:c>
      <x:c r="H17" s="30" t="n">
        <x:f>IFERROR(F17/D17-1,"")</x:f>
        <x:v>0.07289613891585156</x:v>
      </x:c>
      <x:c r="I17" s="29" t="n">
        <x:v>3014.475</x:v>
      </x:c>
      <x:c r="J17" s="30" t="n">
        <x:f>IFERROR(F17/I17,"")</x:f>
        <x:v>1.370984002189436</x:v>
      </x:c>
    </x:row>
  </x:sheetData>
  <x:mergeCells>
    <x:mergeCell ref="A1:J1"/>
    <x:mergeCell ref="A2:J2"/>
  </x:mergeCells>
  <x:conditionalFormatting sqref="G5:J17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5b4a0d1f65eb41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2" hidden="0" customWidth="1"/>
    <x:col min="3" max="3" width="102" hidden="0" customWidth="1"/>
    <x:col min="4" max="4" width="102" hidden="0" customWidth="1"/>
    <x:col min="5" max="5" width="102" hidden="0" customWidth="1"/>
    <x:col min="6" max="6" width="102" hidden="0" customWidth="1"/>
    <x:col min="7" max="7" width="102" hidden="0" customWidth="1"/>
    <x:col min="8" max="8" width="102" hidden="0" customWidth="1"/>
    <x:col min="9" max="9" width="102" hidden="0" customWidth="1"/>
  </x:cols>
  <x:sheetData>
    <x:row r="1" ht="28" customHeight="1">
      <x:c r="A1" s="3" t="str">
        <x:v>SO SÁNH BA NHÓM — TRUNG BÌNH KHÔNG GIA QUYỀN</x:v>
      </x:c>
      <x:c r="B1" s="3" t="str">
        <x:v>SO SÁNH BA NHÓM — TRUNG BÌNH KHÔNG GIA QUYỀN</x:v>
      </x:c>
      <x:c r="C1" s="3" t="str">
        <x:v>SO SÁNH BA NHÓM — TRUNG BÌNH KHÔNG GIA QUYỀN</x:v>
      </x:c>
      <x:c r="D1" s="3" t="str">
        <x:v>SO SÁNH BA NHÓM — TRUNG BÌNH KHÔNG GIA QUYỀN</x:v>
      </x:c>
      <x:c r="E1" s="3" t="str">
        <x:v>SO SÁNH BA NHÓM — TRUNG BÌNH KHÔNG GIA QUYỀN</x:v>
      </x:c>
      <x:c r="F1" s="3" t="str">
        <x:v>SO SÁNH BA NHÓM — TRUNG BÌNH KHÔNG GIA QUYỀN</x:v>
      </x:c>
      <x:c r="G1" s="3" t="str">
        <x:v>SO SÁNH BA NHÓM — TRUNG BÌNH KHÔNG GIA QUYỀN</x:v>
      </x:c>
      <x:c r="H1" s="3" t="str">
        <x:v>SO SÁNH BA NHÓM — TRUNG BÌNH KHÔNG GIA QUYỀN</x:v>
      </x:c>
      <x:c r="I1" s="3" t="str">
        <x:v>SO SÁNH BA NHÓM — TRUNG BÌNH KHÔNG GIA QUYỀN</x:v>
      </x:c>
    </x:row>
    <x:row r="2">
      <x:c r="A2" s="6" t="str">
        <x:v>Không sử dụng các giá trị cộng tổng do phạm vi BCTC riêng/hợp nhất khác nhau. Trung bình chỉ nhằm mô tả mẫu 13 doanh nghiệp.</x:v>
      </x:c>
      <x:c r="B2" s="6" t="str">
        <x:v>Không sử dụng các giá trị cộng tổng do phạm vi BCTC riêng/hợp nhất khác nhau. Trung bình chỉ nhằm mô tả mẫu 13 doanh nghiệp.</x:v>
      </x:c>
      <x:c r="C2" s="6" t="str">
        <x:v>Không sử dụng các giá trị cộng tổng do phạm vi BCTC riêng/hợp nhất khác nhau. Trung bình chỉ nhằm mô tả mẫu 13 doanh nghiệp.</x:v>
      </x:c>
      <x:c r="D2" s="6" t="str">
        <x:v>Không sử dụng các giá trị cộng tổng do phạm vi BCTC riêng/hợp nhất khác nhau. Trung bình chỉ nhằm mô tả mẫu 13 doanh nghiệp.</x:v>
      </x:c>
      <x:c r="E2" s="6" t="str">
        <x:v>Không sử dụng các giá trị cộng tổng do phạm vi BCTC riêng/hợp nhất khác nhau. Trung bình chỉ nhằm mô tả mẫu 13 doanh nghiệp.</x:v>
      </x:c>
      <x:c r="F2" s="6" t="str">
        <x:v>Không sử dụng các giá trị cộng tổng do phạm vi BCTC riêng/hợp nhất khác nhau. Trung bình chỉ nhằm mô tả mẫu 13 doanh nghiệp.</x:v>
      </x:c>
      <x:c r="G2" s="6" t="str">
        <x:v>Không sử dụng các giá trị cộng tổng do phạm vi BCTC riêng/hợp nhất khác nhau. Trung bình chỉ nhằm mô tả mẫu 13 doanh nghiệp.</x:v>
      </x:c>
      <x:c r="H2" s="6" t="str">
        <x:v>Không sử dụng các giá trị cộng tổng do phạm vi BCTC riêng/hợp nhất khác nhau. Trung bình chỉ nhằm mô tả mẫu 13 doanh nghiệp.</x:v>
      </x:c>
      <x:c r="I2" s="6" t="str">
        <x:v>Không sử dụng các giá trị cộng tổng do phạm vi BCTC riêng/hợp nhất khác nhau. Trung bình chỉ nhằm mô tả mẫu 13 doanh nghiệp.</x:v>
      </x:c>
    </x:row>
    <x:row r="4" ht="32" customHeight="1">
      <x:c r="A4" s="15" t="str">
        <x:v>Nhóm</x:v>
      </x:c>
      <x:c r="B4" s="16" t="str">
        <x:v>Số DN</x:v>
      </x:c>
      <x:c r="C4" s="16" t="str">
        <x:v>DT Q2 TB</x:v>
      </x:c>
      <x:c r="D4" s="16" t="str">
        <x:v>LNTT Q2 TB</x:v>
      </x:c>
      <x:c r="E4" s="16" t="str">
        <x:v>Biên LNTT TB</x:v>
      </x:c>
      <x:c r="F4" s="16" t="str">
        <x:v>ROE H1 TB</x:v>
      </x:c>
      <x:c r="G4" s="16" t="str">
        <x:v>Core hẹp TB</x:v>
      </x:c>
      <x:c r="H4" s="16" t="str">
        <x:v>Net FVTPL/DT TB</x:v>
      </x:c>
      <x:c r="I4" s="17" t="str">
        <x:v>Cho vay/VCSH TB</x:v>
      </x:c>
    </x:row>
    <x:row r="5">
      <x:c r="A5" s="49" t="str">
        <x:v>Đầu ngành</x:v>
      </x:c>
      <x:c r="B5" s="50" t="n">
        <x:f>COUNTIF('Metrics'!$A$5:$A$17,A5)</x:f>
        <x:v>4</x:v>
      </x:c>
      <x:c r="C5" s="51" t="n">
        <x:f>AVERAGEIF('Metrics'!$A$5:$A$17,A5,'Metrics'!$D$5:$D$17)</x:f>
        <x:v>3378.8047500000002</x:v>
      </x:c>
      <x:c r="D5" s="51" t="n">
        <x:f>AVERAGEIF('Metrics'!$A$5:$A$17,A5,'Metrics'!$G$5:$G$17)</x:f>
        <x:v>1790.725</x:v>
      </x:c>
      <x:c r="E5" s="52" t="n">
        <x:f>AVERAGEIF('Metrics'!$A$5:$A$17,A5,'Metrics'!$H$5:$H$17)</x:f>
        <x:v>0.5332582907604504</x:v>
      </x:c>
      <x:c r="F5" s="52" t="n">
        <x:f>AVERAGEIF('Metrics'!$A$5:$A$17,A5,'Metrics'!$L$5:$L$17)</x:f>
        <x:v>0.14206786575309716</x:v>
      </x:c>
      <x:c r="G5" s="52" t="n">
        <x:f>AVERAGEIF('Metrics'!$A$5:$A$17,A5,'Metrics'!$R$5:$R$17)</x:f>
        <x:v>0.48888318055070884</x:v>
      </x:c>
      <x:c r="H5" s="52" t="n">
        <x:f>AVERAGEIF('Metrics'!$A$5:$A$17,A5,'Metrics'!$N$5:$N$17)</x:f>
        <x:v>0.19855935430823501</x:v>
      </x:c>
      <x:c r="I5" s="53" t="n">
        <x:f>AVERAGEIF('Metrics'!$A$5:$A$17,A5,'Metrics'!$S$5:$S$17)</x:f>
        <x:v>1.02912688601972</x:v>
      </x:c>
    </x:row>
    <x:row r="6">
      <x:c r="A6" s="54" t="str">
        <x:v>Truyền thống</x:v>
      </x:c>
      <x:c r="B6" s="55" t="n">
        <x:f>COUNTIF('Metrics'!$A$5:$A$17,A6)</x:f>
        <x:v>5</x:v>
      </x:c>
      <x:c r="C6" s="56" t="n">
        <x:f>AVERAGEIF('Metrics'!$A$5:$A$17,A6,'Metrics'!$D$5:$D$17)</x:f>
        <x:v>1157.2238</x:v>
      </x:c>
      <x:c r="D6" s="56" t="n">
        <x:f>AVERAGEIF('Metrics'!$A$5:$A$17,A6,'Metrics'!$G$5:$G$17)</x:f>
        <x:v>439.9334</x:v>
      </x:c>
      <x:c r="E6" s="57" t="n">
        <x:f>AVERAGEIF('Metrics'!$A$5:$A$17,A6,'Metrics'!$H$5:$H$17)</x:f>
        <x:v>0.3508002834188134</x:v>
      </x:c>
      <x:c r="F6" s="57" t="n">
        <x:f>AVERAGEIF('Metrics'!$A$5:$A$17,A6,'Metrics'!$L$5:$L$17)</x:f>
        <x:v>0.10116943163051521</x:v>
      </x:c>
      <x:c r="G6" s="57" t="n">
        <x:f>AVERAGEIF('Metrics'!$A$5:$A$17,A6,'Metrics'!$R$5:$R$17)</x:f>
        <x:v>0.5743059207325603</x:v>
      </x:c>
      <x:c r="H6" s="57" t="n">
        <x:f>AVERAGEIF('Metrics'!$A$5:$A$17,A6,'Metrics'!$N$5:$N$17)</x:f>
        <x:v>0.13541219532401289</x:v>
      </x:c>
      <x:c r="I6" s="58" t="n">
        <x:f>AVERAGEIF('Metrics'!$A$5:$A$17,A6,'Metrics'!$S$5:$S$17)</x:f>
        <x:v>1.2581890803113156</x:v>
      </x:c>
    </x:row>
    <x:row r="7">
      <x:c r="A7" s="59" t="str">
        <x:v>Thiên tự doanh</x:v>
      </x:c>
      <x:c r="B7" s="60" t="n">
        <x:f>COUNTIF('Metrics'!$A$5:$A$17,A7)</x:f>
        <x:v>4</x:v>
      </x:c>
      <x:c r="C7" s="61" t="n">
        <x:f>AVERAGEIF('Metrics'!$A$5:$A$17,A7,'Metrics'!$D$5:$D$17)</x:f>
        <x:v>606.8710000000001</x:v>
      </x:c>
      <x:c r="D7" s="61" t="n">
        <x:f>AVERAGEIF('Metrics'!$A$5:$A$17,A7,'Metrics'!$G$5:$G$17)</x:f>
        <x:v>92.38225</x:v>
      </x:c>
      <x:c r="E7" s="62" t="n">
        <x:f>AVERAGEIF('Metrics'!$A$5:$A$17,A7,'Metrics'!$H$5:$H$17)</x:f>
        <x:v>0.21512519041789935</x:v>
      </x:c>
      <x:c r="F7" s="62" t="n">
        <x:f>AVERAGEIF('Metrics'!$A$5:$A$17,A7,'Metrics'!$L$5:$L$17)</x:f>
        <x:v>0.027347623452378473</x:v>
      </x:c>
      <x:c r="G7" s="62" t="n">
        <x:f>AVERAGEIF('Metrics'!$A$5:$A$17,A7,'Metrics'!$R$5:$R$17)</x:f>
        <x:v>0.4919175176150189</x:v>
      </x:c>
      <x:c r="H7" s="62" t="n">
        <x:f>AVERAGEIF('Metrics'!$A$5:$A$17,A7,'Metrics'!$N$5:$N$17)</x:f>
        <x:v>0.03586753074659799</x:v>
      </x:c>
      <x:c r="I7" s="63" t="n">
        <x:f>AVERAGEIF('Metrics'!$A$5:$A$17,A7,'Metrics'!$S$5:$S$17)</x:f>
        <x:v>0.7367298403945646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9.87999725341797" hidden="0" customWidth="1"/>
    <x:col min="2" max="2" width="119.87999725341797" hidden="0" customWidth="1"/>
    <x:col min="3" max="3" width="119.87999725341797" hidden="0" customWidth="1"/>
    <x:col min="4" max="4" width="119.87999725341797" hidden="0" customWidth="1"/>
    <x:col min="5" max="5" width="119.87999725341797" hidden="0" customWidth="1"/>
    <x:col min="6" max="6" width="119.87999725341797" hidden="0" customWidth="1"/>
    <x:col min="7" max="7" width="119.87999725341797" hidden="0" customWidth="1"/>
    <x:col min="8" max="8" width="119.87999725341797" hidden="0" customWidth="1"/>
    <x:col min="9" max="9" width="119.87999725341797" hidden="0" customWidth="1"/>
    <x:col min="10" max="10" width="119.87999725341797" hidden="0" customWidth="1"/>
  </x:cols>
  <x:sheetData>
    <x:row r="1" ht="28" customHeight="1">
      <x:c r="A1" s="3" t="str">
        <x:v>XẾP HẠNG 13 DOANH NGHIỆP</x:v>
      </x:c>
      <x:c r="B1" s="3" t="str">
        <x:v>XẾP HẠNG 13 DOANH NGHIỆP</x:v>
      </x:c>
      <x:c r="C1" s="3" t="str">
        <x:v>XẾP HẠNG 13 DOANH NGHIỆP</x:v>
      </x:c>
      <x:c r="D1" s="3" t="str">
        <x:v>XẾP HẠNG 13 DOANH NGHIỆP</x:v>
      </x:c>
      <x:c r="E1" s="3" t="str">
        <x:v>XẾP HẠNG 13 DOANH NGHIỆP</x:v>
      </x:c>
      <x:c r="F1" s="3" t="str">
        <x:v>XẾP HẠNG 13 DOANH NGHIỆP</x:v>
      </x:c>
      <x:c r="G1" s="3" t="str">
        <x:v>XẾP HẠNG 13 DOANH NGHIỆP</x:v>
      </x:c>
      <x:c r="H1" s="3" t="str">
        <x:v>XẾP HẠNG 13 DOANH NGHIỆP</x:v>
      </x:c>
      <x:c r="I1" s="3" t="str">
        <x:v>XẾP HẠNG 13 DOANH NGHIỆP</x:v>
      </x:c>
      <x:c r="J1" s="3" t="str">
        <x:v>XẾP HẠNG 13 DOANH NGHIỆP</x:v>
      </x:c>
    </x:row>
    <x:row r="2">
      <x:c r="A2" s="6" t="str">
        <x:v>Hạng 1 là giá trị cao nhất. Các hạng phơi nhiễm/rủi ro không đồng nghĩa tốt nhất. DT YoY không xếp hạng nhóm đầu ngành vì thiếu Q2/2025 trong bộ khóa.</x:v>
      </x:c>
      <x:c r="B2" s="6" t="str">
        <x:v>Hạng 1 là giá trị cao nhất. Các hạng phơi nhiễm/rủi ro không đồng nghĩa tốt nhất. DT YoY không xếp hạng nhóm đầu ngành vì thiếu Q2/2025 trong bộ khóa.</x:v>
      </x:c>
      <x:c r="C2" s="6" t="str">
        <x:v>Hạng 1 là giá trị cao nhất. Các hạng phơi nhiễm/rủi ro không đồng nghĩa tốt nhất. DT YoY không xếp hạng nhóm đầu ngành vì thiếu Q2/2025 trong bộ khóa.</x:v>
      </x:c>
      <x:c r="D2" s="6" t="str">
        <x:v>Hạng 1 là giá trị cao nhất. Các hạng phơi nhiễm/rủi ro không đồng nghĩa tốt nhất. DT YoY không xếp hạng nhóm đầu ngành vì thiếu Q2/2025 trong bộ khóa.</x:v>
      </x:c>
      <x:c r="E2" s="6" t="str">
        <x:v>Hạng 1 là giá trị cao nhất. Các hạng phơi nhiễm/rủi ro không đồng nghĩa tốt nhất. DT YoY không xếp hạng nhóm đầu ngành vì thiếu Q2/2025 trong bộ khóa.</x:v>
      </x:c>
      <x:c r="F2" s="6" t="str">
        <x:v>Hạng 1 là giá trị cao nhất. Các hạng phơi nhiễm/rủi ro không đồng nghĩa tốt nhất. DT YoY không xếp hạng nhóm đầu ngành vì thiếu Q2/2025 trong bộ khóa.</x:v>
      </x:c>
      <x:c r="G2" s="6" t="str">
        <x:v>Hạng 1 là giá trị cao nhất. Các hạng phơi nhiễm/rủi ro không đồng nghĩa tốt nhất. DT YoY không xếp hạng nhóm đầu ngành vì thiếu Q2/2025 trong bộ khóa.</x:v>
      </x:c>
      <x:c r="H2" s="6" t="str">
        <x:v>Hạng 1 là giá trị cao nhất. Các hạng phơi nhiễm/rủi ro không đồng nghĩa tốt nhất. DT YoY không xếp hạng nhóm đầu ngành vì thiếu Q2/2025 trong bộ khóa.</x:v>
      </x:c>
      <x:c r="I2" s="6" t="str">
        <x:v>Hạng 1 là giá trị cao nhất. Các hạng phơi nhiễm/rủi ro không đồng nghĩa tốt nhất. DT YoY không xếp hạng nhóm đầu ngành vì thiếu Q2/2025 trong bộ khóa.</x:v>
      </x:c>
      <x:c r="J2" s="6" t="str">
        <x:v>Hạng 1 là giá trị cao nhất. Các hạng phơi nhiễm/rủi ro không đồng nghĩa tốt nhất. DT YoY không xếp hạng nhóm đầu ngành vì thiếu Q2/2025 trong bộ khóa.</x:v>
      </x:c>
    </x:row>
    <x:row r="4" ht="32" customHeight="1">
      <x:c r="A4" s="15" t="str">
        <x:v>Nhóm</x:v>
      </x:c>
      <x:c r="B4" s="16" t="str">
        <x:v>Mã</x:v>
      </x:c>
      <x:c r="C4" s="16" t="str">
        <x:v>Hạng DT Q2</x:v>
      </x:c>
      <x:c r="D4" s="16" t="str">
        <x:v>Hạng LNTT Q2</x:v>
      </x:c>
      <x:c r="E4" s="16" t="str">
        <x:v>Hạng biên LNTT</x:v>
      </x:c>
      <x:c r="F4" s="16" t="str">
        <x:v>Hạng ROE H1</x:v>
      </x:c>
      <x:c r="G4" s="16" t="str">
        <x:v>Hạng DT YoY</x:v>
      </x:c>
      <x:c r="H4" s="16" t="str">
        <x:v>Hạng Core hẹp</x:v>
      </x:c>
      <x:c r="I4" s="16" t="str">
        <x:v>Hạng Cho vay/VCSH</x:v>
      </x:c>
      <x:c r="J4" s="17" t="str">
        <x:v>Hạng |Net FVTPL/DT|</x:v>
      </x:c>
    </x:row>
    <x:row r="5">
      <x:c r="A5" t="str">
        <x:f>'Metrics'!A5</x:f>
        <x:v>Đầu ngành</x:v>
      </x:c>
      <x:c r="B5" t="str">
        <x:f>'Metrics'!B5</x:f>
        <x:v>SSI</x:v>
      </x:c>
      <x:c r="C5" s="35" t="n">
        <x:f>IFERROR(RANK.EQ('Metrics'!D5,'Metrics'!$D$5:$D$17,0),"")</x:f>
        <x:v>3</x:v>
      </x:c>
      <x:c r="D5" s="35" t="n">
        <x:f>IFERROR(RANK.EQ('Metrics'!G5,'Metrics'!$G$5:$G$17,0),"")</x:f>
        <x:v>3</x:v>
      </x:c>
      <x:c r="E5" s="35" t="n">
        <x:f>IFERROR(RANK.EQ('Metrics'!H5,'Metrics'!$H$5:$H$17,0),"")</x:f>
        <x:v>5</x:v>
      </x:c>
      <x:c r="F5" s="35" t="n">
        <x:f>IFERROR(RANK.EQ('Metrics'!L5,'Metrics'!$L$5:$L$17,0),"")</x:f>
        <x:v>3</x:v>
      </x:c>
      <x:c r="G5" s="35" t="str">
        <x:f>""</x:f>
      </x:c>
      <x:c r="H5" s="35" t="n">
        <x:f>IFERROR(RANK.EQ('Metrics'!R5,'Metrics'!$R$5:$R$17,0),"")</x:f>
        <x:v>9</x:v>
      </x:c>
      <x:c r="I5" s="35" t="n">
        <x:f>IFERROR(RANK.EQ('Metrics'!S5,'Metrics'!$S$5:$S$17,0),"")</x:f>
        <x:v>7</x:v>
      </x:c>
      <x:c r="J5" s="35" t="str">
        <x:f>IFERROR(RANK.EQ(ABS('Metrics'!N5),ABS('Metrics'!$N$5:$N$17),0),"")</x:f>
      </x:c>
    </x:row>
    <x:row r="6">
      <x:c r="A6" t="str">
        <x:f>'Metrics'!A6</x:f>
        <x:v>Đầu ngành</x:v>
      </x:c>
      <x:c r="B6" t="str">
        <x:f>'Metrics'!B6</x:f>
        <x:v>TCBS</x:v>
      </x:c>
      <x:c r="C6" s="35" t="n">
        <x:f>IFERROR(RANK.EQ('Metrics'!D6,'Metrics'!$D$5:$D$17,0),"")</x:f>
        <x:v>2</x:v>
      </x:c>
      <x:c r="D6" s="35" t="n">
        <x:f>IFERROR(RANK.EQ('Metrics'!G6,'Metrics'!$G$5:$G$17,0),"")</x:f>
        <x:v>2</x:v>
      </x:c>
      <x:c r="E6" s="35" t="n">
        <x:f>IFERROR(RANK.EQ('Metrics'!H6,'Metrics'!$H$5:$H$17,0),"")</x:f>
        <x:v>3</x:v>
      </x:c>
      <x:c r="F6" s="35" t="n">
        <x:f>IFERROR(RANK.EQ('Metrics'!L6,'Metrics'!$L$5:$L$17,0),"")</x:f>
        <x:v>2</x:v>
      </x:c>
      <x:c r="G6" s="35" t="str">
        <x:f>""</x:f>
      </x:c>
      <x:c r="H6" s="35" t="n">
        <x:f>IFERROR(RANK.EQ('Metrics'!R6,'Metrics'!$R$5:$R$17,0),"")</x:f>
        <x:v>8</x:v>
      </x:c>
      <x:c r="I6" s="35" t="n">
        <x:f>IFERROR(RANK.EQ('Metrics'!S6,'Metrics'!$S$5:$S$17,0),"")</x:f>
        <x:v>5</x:v>
      </x:c>
      <x:c r="J6" s="35" t="str">
        <x:f>IFERROR(RANK.EQ(ABS('Metrics'!N6),ABS('Metrics'!$N$5:$N$17),0),"")</x:f>
      </x:c>
    </x:row>
    <x:row r="7">
      <x:c r="A7" t="str">
        <x:f>'Metrics'!A7</x:f>
        <x:v>Đầu ngành</x:v>
      </x:c>
      <x:c r="B7" t="str">
        <x:f>'Metrics'!B7</x:f>
        <x:v>VPBankS</x:v>
      </x:c>
      <x:c r="C7" s="35" t="n">
        <x:f>IFERROR(RANK.EQ('Metrics'!D7,'Metrics'!$D$5:$D$17,0),"")</x:f>
        <x:v>1</x:v>
      </x:c>
      <x:c r="D7" s="35" t="n">
        <x:f>IFERROR(RANK.EQ('Metrics'!G7,'Metrics'!$G$5:$G$17,0),"")</x:f>
        <x:v>1</x:v>
      </x:c>
      <x:c r="E7" s="35" t="n">
        <x:f>IFERROR(RANK.EQ('Metrics'!H7,'Metrics'!$H$5:$H$17,0),"")</x:f>
        <x:v>4</x:v>
      </x:c>
      <x:c r="F7" s="35" t="n">
        <x:f>IFERROR(RANK.EQ('Metrics'!L7,'Metrics'!$L$5:$L$17,0),"")</x:f>
        <x:v>5</x:v>
      </x:c>
      <x:c r="G7" s="35" t="str">
        <x:f>""</x:f>
      </x:c>
      <x:c r="H7" s="35" t="n">
        <x:f>IFERROR(RANK.EQ('Metrics'!R7,'Metrics'!$R$5:$R$17,0),"")</x:f>
        <x:v>11</x:v>
      </x:c>
      <x:c r="I7" s="35" t="n">
        <x:f>IFERROR(RANK.EQ('Metrics'!S7,'Metrics'!$S$5:$S$17,0),"")</x:f>
        <x:v>6</x:v>
      </x:c>
      <x:c r="J7" s="35" t="str">
        <x:f>IFERROR(RANK.EQ(ABS('Metrics'!N7),ABS('Metrics'!$N$5:$N$17),0),"")</x:f>
      </x:c>
    </x:row>
    <x:row r="8">
      <x:c r="A8" t="str">
        <x:f>'Metrics'!A8</x:f>
        <x:v>Đầu ngành</x:v>
      </x:c>
      <x:c r="B8" t="str">
        <x:f>'Metrics'!B8</x:f>
        <x:v>VPS</x:v>
      </x:c>
      <x:c r="C8" s="35" t="n">
        <x:f>IFERROR(RANK.EQ('Metrics'!D8,'Metrics'!$D$5:$D$17,0),"")</x:f>
        <x:v>4</x:v>
      </x:c>
      <x:c r="D8" s="35" t="n">
        <x:f>IFERROR(RANK.EQ('Metrics'!G8,'Metrics'!$G$5:$G$17,0),"")</x:f>
        <x:v>4</x:v>
      </x:c>
      <x:c r="E8" s="35" t="n">
        <x:f>IFERROR(RANK.EQ('Metrics'!H8,'Metrics'!$H$5:$H$17,0),"")</x:f>
        <x:v>2</x:v>
      </x:c>
      <x:c r="F8" s="35" t="n">
        <x:f>IFERROR(RANK.EQ('Metrics'!L8,'Metrics'!$L$5:$L$17,0),"")</x:f>
        <x:v>1</x:v>
      </x:c>
      <x:c r="G8" s="35" t="str">
        <x:f>""</x:f>
      </x:c>
      <x:c r="H8" s="35" t="n">
        <x:f>IFERROR(RANK.EQ('Metrics'!R8,'Metrics'!$R$5:$R$17,0),"")</x:f>
        <x:v>3</x:v>
      </x:c>
      <x:c r="I8" s="35" t="n">
        <x:f>IFERROR(RANK.EQ('Metrics'!S8,'Metrics'!$S$5:$S$17,0),"")</x:f>
        <x:v>8</x:v>
      </x:c>
      <x:c r="J8" s="35" t="str">
        <x:f>IFERROR(RANK.EQ(ABS('Metrics'!N8),ABS('Metrics'!$N$5:$N$17),0),"")</x:f>
      </x:c>
    </x:row>
    <x:row r="9">
      <x:c r="A9" t="str">
        <x:f>'Metrics'!A9</x:f>
        <x:v>Truyền thống</x:v>
      </x:c>
      <x:c r="B9" t="str">
        <x:f>'Metrics'!B9</x:f>
        <x:v>HCM</x:v>
      </x:c>
      <x:c r="C9" s="35" t="n">
        <x:f>IFERROR(RANK.EQ('Metrics'!D9,'Metrics'!$D$5:$D$17,0),"")</x:f>
        <x:v>7</x:v>
      </x:c>
      <x:c r="D9" s="35" t="n">
        <x:f>IFERROR(RANK.EQ('Metrics'!G9,'Metrics'!$G$5:$G$17,0),"")</x:f>
        <x:v>7</x:v>
      </x:c>
      <x:c r="E9" s="35" t="n">
        <x:f>IFERROR(RANK.EQ('Metrics'!H9,'Metrics'!$H$5:$H$17,0),"")</x:f>
        <x:v>9</x:v>
      </x:c>
      <x:c r="F9" s="35" t="n">
        <x:f>IFERROR(RANK.EQ('Metrics'!L9,'Metrics'!$L$5:$L$17,0),"")</x:f>
        <x:v>8</x:v>
      </x:c>
      <x:c r="G9" s="35" t="n">
        <x:f>IFERROR(RANK.EQ('Metrics'!E9,'Metrics'!$E$9:$E$17,0),"")</x:f>
        <x:v>5</x:v>
      </x:c>
      <x:c r="H9" s="35" t="n">
        <x:f>IFERROR(RANK.EQ('Metrics'!R9,'Metrics'!$R$5:$R$17,0),"")</x:f>
        <x:v>2</x:v>
      </x:c>
      <x:c r="I9" s="35" t="n">
        <x:f>IFERROR(RANK.EQ('Metrics'!S9,'Metrics'!$S$5:$S$17,0),"")</x:f>
        <x:v>1</x:v>
      </x:c>
      <x:c r="J9" s="35" t="str">
        <x:f>IFERROR(RANK.EQ(ABS('Metrics'!N9),ABS('Metrics'!$N$5:$N$17),0),"")</x:f>
      </x:c>
    </x:row>
    <x:row r="10">
      <x:c r="A10" t="str">
        <x:f>'Metrics'!A10</x:f>
        <x:v>Truyền thống</x:v>
      </x:c>
      <x:c r="B10" t="str">
        <x:f>'Metrics'!B10</x:f>
        <x:v>VCI</x:v>
      </x:c>
      <x:c r="C10" s="35" t="n">
        <x:f>IFERROR(RANK.EQ('Metrics'!D10,'Metrics'!$D$5:$D$17,0),"")</x:f>
        <x:v>9</x:v>
      </x:c>
      <x:c r="D10" s="35" t="n">
        <x:f>IFERROR(RANK.EQ('Metrics'!G10,'Metrics'!$G$5:$G$17,0),"")</x:f>
        <x:v>8</x:v>
      </x:c>
      <x:c r="E10" s="35" t="n">
        <x:f>IFERROR(RANK.EQ('Metrics'!H10,'Metrics'!$H$5:$H$17,0),"")</x:f>
        <x:v>10</x:v>
      </x:c>
      <x:c r="F10" s="35" t="n">
        <x:f>IFERROR(RANK.EQ('Metrics'!L10,'Metrics'!$L$5:$L$17,0),"")</x:f>
        <x:v>9</x:v>
      </x:c>
      <x:c r="G10" s="35" t="n">
        <x:f>IFERROR(RANK.EQ('Metrics'!E10,'Metrics'!$E$9:$E$17,0),"")</x:f>
        <x:v>7</x:v>
      </x:c>
      <x:c r="H10" s="35" t="n">
        <x:f>IFERROR(RANK.EQ('Metrics'!R10,'Metrics'!$R$5:$R$17,0),"")</x:f>
        <x:v>6</x:v>
      </x:c>
      <x:c r="I10" s="35" t="n">
        <x:f>IFERROR(RANK.EQ('Metrics'!S10,'Metrics'!$S$5:$S$17,0),"")</x:f>
        <x:v>9</x:v>
      </x:c>
      <x:c r="J10" s="35" t="str">
        <x:f>IFERROR(RANK.EQ(ABS('Metrics'!N10),ABS('Metrics'!$N$5:$N$17),0),"")</x:f>
      </x:c>
    </x:row>
    <x:row r="11">
      <x:c r="A11" t="str">
        <x:f>'Metrics'!A11</x:f>
        <x:v>Truyền thống</x:v>
      </x:c>
      <x:c r="B11" t="str">
        <x:f>'Metrics'!B11</x:f>
        <x:v>MBS</x:v>
      </x:c>
      <x:c r="C11" s="35" t="n">
        <x:f>IFERROR(RANK.EQ('Metrics'!D11,'Metrics'!$D$5:$D$17,0),"")</x:f>
        <x:v>8</x:v>
      </x:c>
      <x:c r="D11" s="35" t="n">
        <x:f>IFERROR(RANK.EQ('Metrics'!G11,'Metrics'!$G$5:$G$17,0),"")</x:f>
        <x:v>6</x:v>
      </x:c>
      <x:c r="E11" s="35" t="n">
        <x:f>IFERROR(RANK.EQ('Metrics'!H11,'Metrics'!$H$5:$H$17,0),"")</x:f>
        <x:v>8</x:v>
      </x:c>
      <x:c r="F11" s="35" t="n">
        <x:f>IFERROR(RANK.EQ('Metrics'!L11,'Metrics'!$L$5:$L$17,0),"")</x:f>
        <x:v>6</x:v>
      </x:c>
      <x:c r="G11" s="35" t="n">
        <x:f>IFERROR(RANK.EQ('Metrics'!E11,'Metrics'!$E$9:$E$17,0),"")</x:f>
        <x:v>1</x:v>
      </x:c>
      <x:c r="H11" s="35" t="n">
        <x:f>IFERROR(RANK.EQ('Metrics'!R11,'Metrics'!$R$5:$R$17,0),"")</x:f>
        <x:v>7</x:v>
      </x:c>
      <x:c r="I11" s="35" t="n">
        <x:f>IFERROR(RANK.EQ('Metrics'!S11,'Metrics'!$S$5:$S$17,0),"")</x:f>
        <x:v>2</x:v>
      </x:c>
      <x:c r="J11" s="35" t="str">
        <x:f>IFERROR(RANK.EQ(ABS('Metrics'!N11),ABS('Metrics'!$N$5:$N$17),0),"")</x:f>
      </x:c>
    </x:row>
    <x:row r="12">
      <x:c r="A12" t="str">
        <x:f>'Metrics'!A12</x:f>
        <x:v>Truyền thống</x:v>
      </x:c>
      <x:c r="B12" t="str">
        <x:f>'Metrics'!B12</x:f>
        <x:v>FTS</x:v>
      </x:c>
      <x:c r="C12" s="35" t="n">
        <x:f>IFERROR(RANK.EQ('Metrics'!D12,'Metrics'!$D$5:$D$17,0),"")</x:f>
        <x:v>12</x:v>
      </x:c>
      <x:c r="D12" s="35" t="n">
        <x:f>IFERROR(RANK.EQ('Metrics'!G12,'Metrics'!$G$5:$G$17,0),"")</x:f>
        <x:v>10</x:v>
      </x:c>
      <x:c r="E12" s="35" t="n">
        <x:f>IFERROR(RANK.EQ('Metrics'!H12,'Metrics'!$H$5:$H$17,0),"")</x:f>
        <x:v>7</x:v>
      </x:c>
      <x:c r="F12" s="35" t="n">
        <x:f>IFERROR(RANK.EQ('Metrics'!L12,'Metrics'!$L$5:$L$17,0),"")</x:f>
        <x:v>7</x:v>
      </x:c>
      <x:c r="G12" s="35" t="n">
        <x:f>IFERROR(RANK.EQ('Metrics'!E12,'Metrics'!$E$9:$E$17,0),"")</x:f>
        <x:v>3</x:v>
      </x:c>
      <x:c r="H12" s="35" t="n">
        <x:f>IFERROR(RANK.EQ('Metrics'!R12,'Metrics'!$R$5:$R$17,0),"")</x:f>
        <x:v>4</x:v>
      </x:c>
      <x:c r="I12" s="35" t="n">
        <x:f>IFERROR(RANK.EQ('Metrics'!S12,'Metrics'!$S$5:$S$17,0),"")</x:f>
        <x:v>4</x:v>
      </x:c>
      <x:c r="J12" s="35" t="str">
        <x:f>IFERROR(RANK.EQ(ABS('Metrics'!N12),ABS('Metrics'!$N$5:$N$17),0),"")</x:f>
      </x:c>
    </x:row>
    <x:row r="13">
      <x:c r="A13" t="str">
        <x:f>'Metrics'!A13</x:f>
        <x:v>Truyền thống</x:v>
      </x:c>
      <x:c r="B13" t="str">
        <x:f>'Metrics'!B13</x:f>
        <x:v>VND</x:v>
      </x:c>
      <x:c r="C13" s="35" t="n">
        <x:f>IFERROR(RANK.EQ('Metrics'!D13,'Metrics'!$D$5:$D$17,0),"")</x:f>
        <x:v>5</x:v>
      </x:c>
      <x:c r="D13" s="35" t="n">
        <x:f>IFERROR(RANK.EQ('Metrics'!G13,'Metrics'!$G$5:$G$17,0),"")</x:f>
        <x:v>5</x:v>
      </x:c>
      <x:c r="E13" s="35" t="n">
        <x:f>IFERROR(RANK.EQ('Metrics'!H13,'Metrics'!$H$5:$H$17,0),"")</x:f>
        <x:v>1</x:v>
      </x:c>
      <x:c r="F13" s="35" t="n">
        <x:f>IFERROR(RANK.EQ('Metrics'!L13,'Metrics'!$L$5:$L$17,0),"")</x:f>
        <x:v>4</x:v>
      </x:c>
      <x:c r="G13" s="35" t="n">
        <x:f>IFERROR(RANK.EQ('Metrics'!E13,'Metrics'!$E$9:$E$17,0),"")</x:f>
        <x:v>6</x:v>
      </x:c>
      <x:c r="H13" s="35" t="n">
        <x:f>IFERROR(RANK.EQ('Metrics'!R13,'Metrics'!$R$5:$R$17,0),"")</x:f>
        <x:v>12</x:v>
      </x:c>
      <x:c r="I13" s="35" t="n">
        <x:f>IFERROR(RANK.EQ('Metrics'!S13,'Metrics'!$S$5:$S$17,0),"")</x:f>
        <x:v>11</x:v>
      </x:c>
      <x:c r="J13" s="35" t="str">
        <x:f>IFERROR(RANK.EQ(ABS('Metrics'!N13),ABS('Metrics'!$N$5:$N$17),0),"")</x:f>
      </x:c>
    </x:row>
    <x:row r="14">
      <x:c r="A14" t="str">
        <x:f>'Metrics'!A14</x:f>
        <x:v>Thiên tự doanh</x:v>
      </x:c>
      <x:c r="B14" t="str">
        <x:f>'Metrics'!B14</x:f>
        <x:v>VIX</x:v>
      </x:c>
      <x:c r="C14" s="35" t="n">
        <x:f>IFERROR(RANK.EQ('Metrics'!D14,'Metrics'!$D$5:$D$17,0),"")</x:f>
        <x:v>6</x:v>
      </x:c>
      <x:c r="D14" s="35" t="n">
        <x:f>IFERROR(RANK.EQ('Metrics'!G14,'Metrics'!$G$5:$G$17,0),"")</x:f>
        <x:v>12</x:v>
      </x:c>
      <x:c r="E14" s="35" t="n">
        <x:f>IFERROR(RANK.EQ('Metrics'!H14,'Metrics'!$H$5:$H$17,0),"")</x:f>
        <x:v>13</x:v>
      </x:c>
      <x:c r="F14" s="35" t="n">
        <x:f>IFERROR(RANK.EQ('Metrics'!L14,'Metrics'!$L$5:$L$17,0),"")</x:f>
        <x:v>12</x:v>
      </x:c>
      <x:c r="G14" s="35" t="n">
        <x:f>IFERROR(RANK.EQ('Metrics'!E14,'Metrics'!$E$9:$E$17,0),"")</x:f>
        <x:v>8</x:v>
      </x:c>
      <x:c r="H14" s="35" t="n">
        <x:f>IFERROR(RANK.EQ('Metrics'!R14,'Metrics'!$R$5:$R$17,0),"")</x:f>
        <x:v>10</x:v>
      </x:c>
      <x:c r="I14" s="35" t="n">
        <x:f>IFERROR(RANK.EQ('Metrics'!S14,'Metrics'!$S$5:$S$17,0),"")</x:f>
        <x:v>12</x:v>
      </x:c>
      <x:c r="J14" s="35" t="str">
        <x:f>IFERROR(RANK.EQ(ABS('Metrics'!N14),ABS('Metrics'!$N$5:$N$17),0),"")</x:f>
      </x:c>
    </x:row>
    <x:row r="15">
      <x:c r="A15" t="str">
        <x:f>'Metrics'!A15</x:f>
        <x:v>Thiên tự doanh</x:v>
      </x:c>
      <x:c r="B15" t="str">
        <x:f>'Metrics'!B15</x:f>
        <x:v>SHS</x:v>
      </x:c>
      <x:c r="C15" s="35" t="n">
        <x:f>IFERROR(RANK.EQ('Metrics'!D15,'Metrics'!$D$5:$D$17,0),"")</x:f>
        <x:v>10</x:v>
      </x:c>
      <x:c r="D15" s="35" t="n">
        <x:f>IFERROR(RANK.EQ('Metrics'!G15,'Metrics'!$G$5:$G$17,0),"")</x:f>
        <x:v>11</x:v>
      </x:c>
      <x:c r="E15" s="35" t="n">
        <x:f>IFERROR(RANK.EQ('Metrics'!H15,'Metrics'!$H$5:$H$17,0),"")</x:f>
        <x:v>11</x:v>
      </x:c>
      <x:c r="F15" s="35" t="n">
        <x:f>IFERROR(RANK.EQ('Metrics'!L15,'Metrics'!$L$5:$L$17,0),"")</x:f>
        <x:v>10</x:v>
      </x:c>
      <x:c r="G15" s="35" t="n">
        <x:f>IFERROR(RANK.EQ('Metrics'!E15,'Metrics'!$E$9:$E$17,0),"")</x:f>
        <x:v>9</x:v>
      </x:c>
      <x:c r="H15" s="35" t="n">
        <x:f>IFERROR(RANK.EQ('Metrics'!R15,'Metrics'!$R$5:$R$17,0),"")</x:f>
        <x:v>1</x:v>
      </x:c>
      <x:c r="I15" s="35" t="n">
        <x:f>IFERROR(RANK.EQ('Metrics'!S15,'Metrics'!$S$5:$S$17,0),"")</x:f>
        <x:v>10</x:v>
      </x:c>
      <x:c r="J15" s="35" t="str">
        <x:f>IFERROR(RANK.EQ(ABS('Metrics'!N15),ABS('Metrics'!$N$5:$N$17),0),"")</x:f>
      </x:c>
    </x:row>
    <x:row r="16">
      <x:c r="A16" t="str">
        <x:f>'Metrics'!A16</x:f>
        <x:v>Thiên tự doanh</x:v>
      </x:c>
      <x:c r="B16" t="str">
        <x:f>'Metrics'!B16</x:f>
        <x:v>ORS</x:v>
      </x:c>
      <x:c r="C16" s="35" t="n">
        <x:f>IFERROR(RANK.EQ('Metrics'!D16,'Metrics'!$D$5:$D$17,0),"")</x:f>
        <x:v>11</x:v>
      </x:c>
      <x:c r="D16" s="35" t="n">
        <x:f>IFERROR(RANK.EQ('Metrics'!G16,'Metrics'!$G$5:$G$17,0),"")</x:f>
        <x:v>9</x:v>
      </x:c>
      <x:c r="E16" s="35" t="n">
        <x:f>IFERROR(RANK.EQ('Metrics'!H16,'Metrics'!$H$5:$H$17,0),"")</x:f>
        <x:v>6</x:v>
      </x:c>
      <x:c r="F16" s="35" t="n">
        <x:f>IFERROR(RANK.EQ('Metrics'!L16,'Metrics'!$L$5:$L$17,0),"")</x:f>
        <x:v>11</x:v>
      </x:c>
      <x:c r="G16" s="35" t="n">
        <x:f>IFERROR(RANK.EQ('Metrics'!E16,'Metrics'!$E$9:$E$17,0),"")</x:f>
        <x:v>4</x:v>
      </x:c>
      <x:c r="H16" s="35" t="n">
        <x:f>IFERROR(RANK.EQ('Metrics'!R16,'Metrics'!$R$5:$R$17,0),"")</x:f>
        <x:v>13</x:v>
      </x:c>
      <x:c r="I16" s="35" t="n">
        <x:f>IFERROR(RANK.EQ('Metrics'!S16,'Metrics'!$S$5:$S$17,0),"")</x:f>
        <x:v>13</x:v>
      </x:c>
      <x:c r="J16" s="35" t="str">
        <x:f>IFERROR(RANK.EQ(ABS('Metrics'!N16),ABS('Metrics'!$N$5:$N$17),0),"")</x:f>
      </x:c>
    </x:row>
    <x:row r="17">
      <x:c r="A17" t="str">
        <x:f>'Metrics'!A17</x:f>
        <x:v>Thiên tự doanh</x:v>
      </x:c>
      <x:c r="B17" t="str">
        <x:f>'Metrics'!B17</x:f>
        <x:v>VDS</x:v>
      </x:c>
      <x:c r="C17" s="35" t="n">
        <x:f>IFERROR(RANK.EQ('Metrics'!D17,'Metrics'!$D$5:$D$17,0),"")</x:f>
        <x:v>13</x:v>
      </x:c>
      <x:c r="D17" s="35" t="n">
        <x:f>IFERROR(RANK.EQ('Metrics'!G17,'Metrics'!$G$5:$G$17,0),"")</x:f>
        <x:v>13</x:v>
      </x:c>
      <x:c r="E17" s="35" t="n">
        <x:f>IFERROR(RANK.EQ('Metrics'!H17,'Metrics'!$H$5:$H$17,0),"")</x:f>
        <x:v>12</x:v>
      </x:c>
      <x:c r="F17" s="35" t="n">
        <x:f>IFERROR(RANK.EQ('Metrics'!L17,'Metrics'!$L$5:$L$17,0),"")</x:f>
        <x:v>13</x:v>
      </x:c>
      <x:c r="G17" s="35" t="n">
        <x:f>IFERROR(RANK.EQ('Metrics'!E17,'Metrics'!$E$9:$E$17,0),"")</x:f>
        <x:v>2</x:v>
      </x:c>
      <x:c r="H17" s="35" t="n">
        <x:f>IFERROR(RANK.EQ('Metrics'!R17,'Metrics'!$R$5:$R$17,0),"")</x:f>
        <x:v>5</x:v>
      </x:c>
      <x:c r="I17" s="35" t="n">
        <x:f>IFERROR(RANK.EQ('Metrics'!S17,'Metrics'!$S$5:$S$17,0),"")</x:f>
        <x:v>3</x:v>
      </x:c>
      <x:c r="J17" s="35" t="str">
        <x:f>IFERROR(RANK.EQ(ABS('Metrics'!N17),ABS('Metrics'!$N$5:$N$17),0),"")</x:f>
      </x:c>
    </x:row>
  </x:sheetData>
  <x:mergeCells>
    <x:mergeCell ref="A1:J1"/>
    <x:mergeCell ref="A2:J2"/>
  </x:mergeCells>
  <x:conditionalFormatting sqref="C5:J17">
    <x:cfRule type="colorScale" priority="1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eb0f5257c1434856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3.630001068115234" hidden="0" customWidth="1"/>
    <x:col min="3" max="3" width="33.630001068115234" hidden="0" customWidth="1"/>
    <x:col min="4" max="4" width="33.630001068115234" hidden="0" customWidth="1"/>
    <x:col min="5" max="5" width="33.630001068115234" hidden="0" customWidth="1"/>
    <x:col min="6" max="6" width="33.630001068115234" hidden="0" customWidth="1"/>
    <x:col min="7" max="7" width="33.630001068115234" hidden="0" customWidth="1"/>
    <x:col min="8" max="8" width="28" hidden="0" customWidth="1"/>
  </x:cols>
  <x:sheetData>
    <x:row r="1" ht="28" customHeight="1">
      <x:c r="A1" s="3" t="str">
        <x:v>KIỂM TRA TÍNH NHẤT QUÁN</x:v>
      </x:c>
      <x:c r="B1" s="3" t="str">
        <x:v>KIỂM TRA TÍNH NHẤT QUÁN</x:v>
      </x:c>
      <x:c r="C1" s="3" t="str">
        <x:v>KIỂM TRA TÍNH NHẤT QUÁN</x:v>
      </x:c>
      <x:c r="D1" s="3" t="str">
        <x:v>KIỂM TRA TÍNH NHẤT QUÁN</x:v>
      </x:c>
      <x:c r="E1" s="3" t="str">
        <x:v>KIỂM TRA TÍNH NHẤT QUÁN</x:v>
      </x:c>
      <x:c r="F1" s="3" t="str">
        <x:v>KIỂM TRA TÍNH NHẤT QUÁN</x:v>
      </x:c>
      <x:c r="G1" s="3" t="str">
        <x:v>KIỂM TRA TÍNH NHẤT QUÁN</x:v>
      </x:c>
      <x:c r="H1" s="3" t="str">
        <x:v>KIỂM TRA TÍNH NHẤT QUÁN</x:v>
      </x:c>
    </x:row>
    <x:row r="3" ht="32" customHeight="1">
      <x:c r="A3" s="15" t="str">
        <x:v>Kiểm tra</x:v>
      </x:c>
      <x:c r="B3" s="16" t="str">
        <x:v>Mã</x:v>
      </x:c>
      <x:c r="C3" s="16" t="str">
        <x:v>Thực tế</x:v>
      </x:c>
      <x:c r="D3" s="16" t="str">
        <x:v>Kỳ vọng</x:v>
      </x:c>
      <x:c r="E3" s="16" t="str">
        <x:v>Chênh lệch</x:v>
      </x:c>
      <x:c r="F3" s="16" t="str">
        <x:v>Dung sai</x:v>
      </x:c>
      <x:c r="G3" s="16" t="str">
        <x:v>Trạng thái</x:v>
      </x:c>
      <x:c r="H3" s="17" t="str">
        <x:v>Ghi chú</x:v>
      </x:c>
    </x:row>
    <x:row r="4">
      <x:c r="A4" t="str">
        <x:v>DT Q1 + Q2 = H1</x:v>
      </x:c>
      <x:c r="B4" t="str">
        <x:v>SSI</x:v>
      </x:c>
      <x:c r="C4" s="64" t="n">
        <x:f>'Master Inputs'!F5+'Master Inputs'!G5</x:f>
        <x:v>6496.799999999999</x:v>
      </x:c>
      <x:c r="D4" s="64" t="n">
        <x:f>'Master Inputs'!H5</x:f>
        <x:v>6496.8</x:v>
      </x:c>
      <x:c r="E4" s="64" t="n">
        <x:f>C4-D4</x:f>
        <x:v>-9.094947017729282e-13</x:v>
      </x:c>
      <x:c r="F4" s="64" t="n">
        <x:v>0.001</x:v>
      </x:c>
      <x:c r="G4" t="str">
        <x:f>IF(ABS(E4)&lt;=F4,"OK","CHECK")</x:f>
        <x:v>OK</x:v>
      </x:c>
      <x:c r="H4" t="str">
        <x:v>Tỷ đồng</x:v>
      </x:c>
    </x:row>
    <x:row r="5">
      <x:c r="A5" t="str">
        <x:v>LNST Q1 + Q2 = H1</x:v>
      </x:c>
      <x:c r="B5" t="str">
        <x:v>SSI</x:v>
      </x:c>
      <x:c r="C5" s="64" t="n">
        <x:f>'Master Inputs'!K5+'Master Inputs'!L5</x:f>
        <x:v>2509.5</x:v>
      </x:c>
      <x:c r="D5" s="64" t="n">
        <x:f>'Master Inputs'!M5</x:f>
        <x:v>2509.5</x:v>
      </x:c>
      <x:c r="E5" s="64" t="n">
        <x:f>C5-D5</x:f>
        <x:v>0</x:v>
      </x:c>
      <x:c r="F5" s="64" t="n">
        <x:v>0.001</x:v>
      </x:c>
      <x:c r="G5" t="str">
        <x:f>IF(ABS(E5)&lt;=F5,"OK","CHECK")</x:f>
        <x:v>OK</x:v>
      </x:c>
      <x:c r="H5" t="str">
        <x:v>Tỷ đồng</x:v>
      </x:c>
    </x:row>
    <x:row r="6">
      <x:c r="A6" t="str">
        <x:v>FVTPL signed - loss = net</x:v>
      </x:c>
      <x:c r="B6" t="str">
        <x:v>SSI</x:v>
      </x:c>
      <x:c r="C6" s="64" t="n">
        <x:f>'Master Inputs'!W5-'Master Inputs'!X5</x:f>
        <x:v>973.491</x:v>
      </x:c>
      <x:c r="D6" s="64" t="n">
        <x:f>'Master Inputs'!Y5</x:f>
        <x:v>973.491</x:v>
      </x:c>
      <x:c r="E6" s="64" t="n">
        <x:f>C6-D6</x:f>
        <x:v>0</x:v>
      </x:c>
      <x:c r="F6" s="64" t="n">
        <x:v>0.002</x:v>
      </x:c>
      <x:c r="G6" t="str">
        <x:f>IF(ABS(E6)&lt;=F6,"OK","CHECK")</x:f>
        <x:v>OK</x:v>
      </x:c>
      <x:c r="H6" t="str">
        <x:v>Tỷ đồng; sai số do làm tròn</x:v>
      </x:c>
    </x:row>
    <x:row r="7">
      <x:c r="A7" t="str">
        <x:v>DT Q1 + Q2 = H1</x:v>
      </x:c>
      <x:c r="B7" t="str">
        <x:v>TCBS</x:v>
      </x:c>
      <x:c r="C7" s="64" t="n">
        <x:f>'Master Inputs'!F6+'Master Inputs'!G6</x:f>
        <x:v>6527.799999999999</x:v>
      </x:c>
      <x:c r="D7" s="64" t="n">
        <x:f>'Master Inputs'!H6</x:f>
        <x:v>6527.8</x:v>
      </x:c>
      <x:c r="E7" s="64" t="n">
        <x:f>C7-D7</x:f>
        <x:v>-9.094947017729282e-13</x:v>
      </x:c>
      <x:c r="F7" s="64" t="n">
        <x:v>0.001</x:v>
      </x:c>
      <x:c r="G7" t="str">
        <x:f>IF(ABS(E7)&lt;=F7,"OK","CHECK")</x:f>
        <x:v>OK</x:v>
      </x:c>
      <x:c r="H7" t="str">
        <x:v>Tỷ đồng</x:v>
      </x:c>
    </x:row>
    <x:row r="8">
      <x:c r="A8" t="str">
        <x:v>LNST Q1 + Q2 = H1</x:v>
      </x:c>
      <x:c r="B8" t="str">
        <x:v>TCBS</x:v>
      </x:c>
      <x:c r="C8" s="64" t="n">
        <x:f>'Master Inputs'!K6+'Master Inputs'!L6</x:f>
        <x:v>2839.5</x:v>
      </x:c>
      <x:c r="D8" s="64" t="n">
        <x:f>'Master Inputs'!M6</x:f>
        <x:v>2839.5</x:v>
      </x:c>
      <x:c r="E8" s="64" t="n">
        <x:f>C8-D8</x:f>
        <x:v>0</x:v>
      </x:c>
      <x:c r="F8" s="64" t="n">
        <x:v>0.001</x:v>
      </x:c>
      <x:c r="G8" t="str">
        <x:f>IF(ABS(E8)&lt;=F8,"OK","CHECK")</x:f>
        <x:v>OK</x:v>
      </x:c>
      <x:c r="H8" t="str">
        <x:v>Tỷ đồng</x:v>
      </x:c>
    </x:row>
    <x:row r="9">
      <x:c r="A9" t="str">
        <x:v>FVTPL signed - loss = net</x:v>
      </x:c>
      <x:c r="B9" t="str">
        <x:v>TCBS</x:v>
      </x:c>
      <x:c r="C9" s="64" t="n">
        <x:f>'Master Inputs'!W6-'Master Inputs'!X6</x:f>
        <x:v>467.437</x:v>
      </x:c>
      <x:c r="D9" s="64" t="n">
        <x:f>'Master Inputs'!Y6</x:f>
        <x:v>467.437</x:v>
      </x:c>
      <x:c r="E9" s="64" t="n">
        <x:f>C9-D9</x:f>
        <x:v>0</x:v>
      </x:c>
      <x:c r="F9" s="64" t="n">
        <x:v>0.002</x:v>
      </x:c>
      <x:c r="G9" t="str">
        <x:f>IF(ABS(E9)&lt;=F9,"OK","CHECK")</x:f>
        <x:v>OK</x:v>
      </x:c>
      <x:c r="H9" t="str">
        <x:v>Tỷ đồng; sai số do làm tròn</x:v>
      </x:c>
    </x:row>
    <x:row r="10">
      <x:c r="A10" t="str">
        <x:v>DT Q1 + Q2 = H1</x:v>
      </x:c>
      <x:c r="B10" t="str">
        <x:v>VPBankS</x:v>
      </x:c>
      <x:c r="C10" s="64" t="n">
        <x:f>'Master Inputs'!F7+'Master Inputs'!G7</x:f>
        <x:v>6969.1</x:v>
      </x:c>
      <x:c r="D10" s="64" t="n">
        <x:f>'Master Inputs'!H7</x:f>
        <x:v>6969.1</x:v>
      </x:c>
      <x:c r="E10" s="64" t="n">
        <x:f>C10-D10</x:f>
        <x:v>0</x:v>
      </x:c>
      <x:c r="F10" s="64" t="n">
        <x:v>0.001</x:v>
      </x:c>
      <x:c r="G10" t="str">
        <x:f>IF(ABS(E10)&lt;=F10,"OK","CHECK")</x:f>
        <x:v>OK</x:v>
      </x:c>
      <x:c r="H10" t="str">
        <x:v>Tỷ đồng</x:v>
      </x:c>
    </x:row>
    <x:row r="11">
      <x:c r="A11" t="str">
        <x:v>LNST Q1 + Q2 = H1</x:v>
      </x:c>
      <x:c r="B11" t="str">
        <x:v>VPBankS</x:v>
      </x:c>
      <x:c r="C11" s="64" t="n">
        <x:f>'Master Inputs'!K7+'Master Inputs'!L7</x:f>
        <x:v>2168.6</x:v>
      </x:c>
      <x:c r="D11" s="64" t="n">
        <x:f>'Master Inputs'!M7</x:f>
        <x:v>2168.6</x:v>
      </x:c>
      <x:c r="E11" s="64" t="n">
        <x:f>C11-D11</x:f>
        <x:v>0</x:v>
      </x:c>
      <x:c r="F11" s="64" t="n">
        <x:v>0.001</x:v>
      </x:c>
      <x:c r="G11" t="str">
        <x:f>IF(ABS(E11)&lt;=F11,"OK","CHECK")</x:f>
        <x:v>OK</x:v>
      </x:c>
      <x:c r="H11" t="str">
        <x:v>Tỷ đồng</x:v>
      </x:c>
    </x:row>
    <x:row r="12">
      <x:c r="A12" t="str">
        <x:v>FVTPL signed - loss = net</x:v>
      </x:c>
      <x:c r="B12" t="str">
        <x:v>VPBankS</x:v>
      </x:c>
      <x:c r="C12" s="64" t="n">
        <x:f>'Master Inputs'!W7-'Master Inputs'!X7</x:f>
        <x:v>716.205</x:v>
      </x:c>
      <x:c r="D12" s="64" t="n">
        <x:f>'Master Inputs'!Y7</x:f>
        <x:v>716.205</x:v>
      </x:c>
      <x:c r="E12" s="64" t="n">
        <x:f>C12-D12</x:f>
        <x:v>0</x:v>
      </x:c>
      <x:c r="F12" s="64" t="n">
        <x:v>0.002</x:v>
      </x:c>
      <x:c r="G12" t="str">
        <x:f>IF(ABS(E12)&lt;=F12,"OK","CHECK")</x:f>
        <x:v>OK</x:v>
      </x:c>
      <x:c r="H12" t="str">
        <x:v>Tỷ đồng; sai số do làm tròn</x:v>
      </x:c>
    </x:row>
    <x:row r="13">
      <x:c r="A13" t="str">
        <x:v>DT Q1 + Q2 = H1</x:v>
      </x:c>
      <x:c r="B13" t="str">
        <x:v>VPS</x:v>
      </x:c>
      <x:c r="C13" s="64" t="n">
        <x:f>'Master Inputs'!F8+'Master Inputs'!G8</x:f>
        <x:v>4873</x:v>
      </x:c>
      <x:c r="D13" s="64" t="n">
        <x:f>'Master Inputs'!H8</x:f>
        <x:v>4873</x:v>
      </x:c>
      <x:c r="E13" s="64" t="n">
        <x:f>C13-D13</x:f>
        <x:v>0</x:v>
      </x:c>
      <x:c r="F13" s="64" t="n">
        <x:v>0.001</x:v>
      </x:c>
      <x:c r="G13" t="str">
        <x:f>IF(ABS(E13)&lt;=F13,"OK","CHECK")</x:f>
        <x:v>OK</x:v>
      </x:c>
      <x:c r="H13" t="str">
        <x:v>Tỷ đồng</x:v>
      </x:c>
    </x:row>
    <x:row r="14">
      <x:c r="A14" t="str">
        <x:v>LNST Q1 + Q2 = H1</x:v>
      </x:c>
      <x:c r="B14" t="str">
        <x:v>VPS</x:v>
      </x:c>
      <x:c r="C14" s="64" t="n">
        <x:f>'Master Inputs'!K8+'Master Inputs'!L8</x:f>
        <x:v>2339.571</x:v>
      </x:c>
      <x:c r="D14" s="64" t="n">
        <x:f>'Master Inputs'!M8</x:f>
        <x:v>2339.601</x:v>
      </x:c>
      <x:c r="E14" s="64" t="n">
        <x:f>C14-D14</x:f>
        <x:v>-0.03000000000020009</x:v>
      </x:c>
      <x:c r="F14" s="64" t="n">
        <x:v>0.05</x:v>
      </x:c>
      <x:c r="G14" t="str">
        <x:f>IF(ABS(E14)&lt;=F14,"OK","CHECK")</x:f>
        <x:v>OK</x:v>
      </x:c>
      <x:c r="H14" t="str">
        <x:v>Chênh 0,030 tỷ theo số lũy kế công bố; đã ghi trong data quality log.</x:v>
      </x:c>
    </x:row>
    <x:row r="15">
      <x:c r="A15" t="str">
        <x:v>FVTPL signed - loss = net</x:v>
      </x:c>
      <x:c r="B15" t="str">
        <x:v>VPS</x:v>
      </x:c>
      <x:c r="C15" s="64" t="n">
        <x:f>'Master Inputs'!W8-'Master Inputs'!X8</x:f>
        <x:v>473.835</x:v>
      </x:c>
      <x:c r="D15" s="64" t="n">
        <x:f>'Master Inputs'!Y8</x:f>
        <x:v>473.835</x:v>
      </x:c>
      <x:c r="E15" s="64" t="n">
        <x:f>C15-D15</x:f>
        <x:v>0</x:v>
      </x:c>
      <x:c r="F15" s="64" t="n">
        <x:v>0.002</x:v>
      </x:c>
      <x:c r="G15" t="str">
        <x:f>IF(ABS(E15)&lt;=F15,"OK","CHECK")</x:f>
        <x:v>OK</x:v>
      </x:c>
      <x:c r="H15" t="str">
        <x:v>Tỷ đồng; sai số do làm tròn</x:v>
      </x:c>
    </x:row>
    <x:row r="16">
      <x:c r="A16" t="str">
        <x:v>DT Q1 + Q2 = H1</x:v>
      </x:c>
      <x:c r="B16" t="str">
        <x:v>HCM</x:v>
      </x:c>
      <x:c r="C16" s="64" t="n">
        <x:f>'Master Inputs'!F9+'Master Inputs'!G9</x:f>
        <x:v>2701.793</x:v>
      </x:c>
      <x:c r="D16" s="64" t="n">
        <x:f>'Master Inputs'!H9</x:f>
        <x:v>2701.793</x:v>
      </x:c>
      <x:c r="E16" s="64" t="n">
        <x:f>C16-D16</x:f>
        <x:v>0</x:v>
      </x:c>
      <x:c r="F16" s="64" t="n">
        <x:v>0.001</x:v>
      </x:c>
      <x:c r="G16" t="str">
        <x:f>IF(ABS(E16)&lt;=F16,"OK","CHECK")</x:f>
        <x:v>OK</x:v>
      </x:c>
      <x:c r="H16" t="str">
        <x:v>Tỷ đồng</x:v>
      </x:c>
    </x:row>
    <x:row r="17">
      <x:c r="A17" t="str">
        <x:v>LNST Q1 + Q2 = H1</x:v>
      </x:c>
      <x:c r="B17" t="str">
        <x:v>HCM</x:v>
      </x:c>
      <x:c r="C17" s="64" t="n">
        <x:f>'Master Inputs'!K9+'Master Inputs'!L9</x:f>
        <x:v>563.896</x:v>
      </x:c>
      <x:c r="D17" s="64" t="n">
        <x:f>'Master Inputs'!M9</x:f>
        <x:v>563.896</x:v>
      </x:c>
      <x:c r="E17" s="64" t="n">
        <x:f>C17-D17</x:f>
        <x:v>0</x:v>
      </x:c>
      <x:c r="F17" s="64" t="n">
        <x:v>0.001</x:v>
      </x:c>
      <x:c r="G17" t="str">
        <x:f>IF(ABS(E17)&lt;=F17,"OK","CHECK")</x:f>
        <x:v>OK</x:v>
      </x:c>
      <x:c r="H17" t="str">
        <x:v>Tỷ đồng</x:v>
      </x:c>
    </x:row>
    <x:row r="18">
      <x:c r="A18" t="str">
        <x:v>FVTPL signed - loss = net</x:v>
      </x:c>
      <x:c r="B18" t="str">
        <x:v>HCM</x:v>
      </x:c>
      <x:c r="C18" s="64" t="n">
        <x:f>'Master Inputs'!W9-'Master Inputs'!X9</x:f>
        <x:v>180.85600000000002</x:v>
      </x:c>
      <x:c r="D18" s="64" t="n">
        <x:f>'Master Inputs'!Y9</x:f>
        <x:v>180.856</x:v>
      </x:c>
      <x:c r="E18" s="64" t="n">
        <x:f>C18-D18</x:f>
        <x:v>2.842170943040401e-14</x:v>
      </x:c>
      <x:c r="F18" s="64" t="n">
        <x:v>0.002</x:v>
      </x:c>
      <x:c r="G18" t="str">
        <x:f>IF(ABS(E18)&lt;=F18,"OK","CHECK")</x:f>
        <x:v>OK</x:v>
      </x:c>
      <x:c r="H18" t="str">
        <x:v>Tỷ đồng; sai số do làm tròn</x:v>
      </x:c>
    </x:row>
    <x:row r="19">
      <x:c r="A19" t="str">
        <x:v>DT Q1 + Q2 = H1</x:v>
      </x:c>
      <x:c r="B19" t="str">
        <x:v>VCI</x:v>
      </x:c>
      <x:c r="C19" s="64" t="n">
        <x:f>'Master Inputs'!F10+'Master Inputs'!G10</x:f>
        <x:v>2582.331</x:v>
      </x:c>
      <x:c r="D19" s="64" t="n">
        <x:f>'Master Inputs'!H10</x:f>
        <x:v>2582.331</x:v>
      </x:c>
      <x:c r="E19" s="64" t="n">
        <x:f>C19-D19</x:f>
        <x:v>0</x:v>
      </x:c>
      <x:c r="F19" s="64" t="n">
        <x:v>0.001</x:v>
      </x:c>
      <x:c r="G19" t="str">
        <x:f>IF(ABS(E19)&lt;=F19,"OK","CHECK")</x:f>
        <x:v>OK</x:v>
      </x:c>
      <x:c r="H19" t="str">
        <x:v>Tỷ đồng</x:v>
      </x:c>
    </x:row>
    <x:row r="20">
      <x:c r="A20" t="str">
        <x:v>LNST Q1 + Q2 = H1</x:v>
      </x:c>
      <x:c r="B20" t="str">
        <x:v>VCI</x:v>
      </x:c>
      <x:c r="C20" s="64" t="n">
        <x:f>'Master Inputs'!K10+'Master Inputs'!L10</x:f>
        <x:v>591.318</x:v>
      </x:c>
      <x:c r="D20" s="64" t="n">
        <x:f>'Master Inputs'!M10</x:f>
        <x:v>591.318</x:v>
      </x:c>
      <x:c r="E20" s="64" t="n">
        <x:f>C20-D20</x:f>
        <x:v>0</x:v>
      </x:c>
      <x:c r="F20" s="64" t="n">
        <x:v>0.001</x:v>
      </x:c>
      <x:c r="G20" t="str">
        <x:f>IF(ABS(E20)&lt;=F20,"OK","CHECK")</x:f>
        <x:v>OK</x:v>
      </x:c>
      <x:c r="H20" t="str">
        <x:v>Tỷ đồng</x:v>
      </x:c>
    </x:row>
    <x:row r="21">
      <x:c r="A21" t="str">
        <x:v>FVTPL signed - loss = net</x:v>
      </x:c>
      <x:c r="B21" t="str">
        <x:v>VCI</x:v>
      </x:c>
      <x:c r="C21" s="64" t="n">
        <x:f>'Master Inputs'!W10-'Master Inputs'!X10</x:f>
        <x:v>-71.32299999999998</x:v>
      </x:c>
      <x:c r="D21" s="64" t="n">
        <x:f>'Master Inputs'!Y10</x:f>
        <x:v>-71.323</x:v>
      </x:c>
      <x:c r="E21" s="64" t="n">
        <x:f>C21-D21</x:f>
        <x:v>1.4210854715202004e-14</x:v>
      </x:c>
      <x:c r="F21" s="64" t="n">
        <x:v>0.002</x:v>
      </x:c>
      <x:c r="G21" t="str">
        <x:f>IF(ABS(E21)&lt;=F21,"OK","CHECK")</x:f>
        <x:v>OK</x:v>
      </x:c>
      <x:c r="H21" t="str">
        <x:v>Tỷ đồng; sai số do làm tròn</x:v>
      </x:c>
    </x:row>
    <x:row r="22">
      <x:c r="A22" t="str">
        <x:v>DT Q1 + Q2 = H1</x:v>
      </x:c>
      <x:c r="B22" t="str">
        <x:v>MBS</x:v>
      </x:c>
      <x:c r="C22" s="64" t="n">
        <x:f>'Master Inputs'!F11+'Master Inputs'!G11</x:f>
        <x:v>2215.342</x:v>
      </x:c>
      <x:c r="D22" s="64" t="n">
        <x:f>'Master Inputs'!H11</x:f>
        <x:v>2215.342</x:v>
      </x:c>
      <x:c r="E22" s="64" t="n">
        <x:f>C22-D22</x:f>
        <x:v>0</x:v>
      </x:c>
      <x:c r="F22" s="64" t="n">
        <x:v>0.001</x:v>
      </x:c>
      <x:c r="G22" t="str">
        <x:f>IF(ABS(E22)&lt;=F22,"OK","CHECK")</x:f>
        <x:v>OK</x:v>
      </x:c>
      <x:c r="H22" t="str">
        <x:v>Tỷ đồng</x:v>
      </x:c>
    </x:row>
    <x:row r="23">
      <x:c r="A23" t="str">
        <x:v>LNST Q1 + Q2 = H1</x:v>
      </x:c>
      <x:c r="B23" t="str">
        <x:v>MBS</x:v>
      </x:c>
      <x:c r="C23" s="64" t="n">
        <x:f>'Master Inputs'!K11+'Master Inputs'!L11</x:f>
        <x:v>592.346</x:v>
      </x:c>
      <x:c r="D23" s="64" t="n">
        <x:f>'Master Inputs'!M11</x:f>
        <x:v>592.346</x:v>
      </x:c>
      <x:c r="E23" s="64" t="n">
        <x:f>C23-D23</x:f>
        <x:v>0</x:v>
      </x:c>
      <x:c r="F23" s="64" t="n">
        <x:v>0.001</x:v>
      </x:c>
      <x:c r="G23" t="str">
        <x:f>IF(ABS(E23)&lt;=F23,"OK","CHECK")</x:f>
        <x:v>OK</x:v>
      </x:c>
      <x:c r="H23" t="str">
        <x:v>Tỷ đồng</x:v>
      </x:c>
    </x:row>
    <x:row r="24">
      <x:c r="A24" t="str">
        <x:v>FVTPL signed - loss = net</x:v>
      </x:c>
      <x:c r="B24" t="str">
        <x:v>MBS</x:v>
      </x:c>
      <x:c r="C24" s="64" t="n">
        <x:f>'Master Inputs'!W11-'Master Inputs'!X11</x:f>
        <x:v>62.58699999999999</x:v>
      </x:c>
      <x:c r="D24" s="64" t="n">
        <x:f>'Master Inputs'!Y11</x:f>
        <x:v>62.587</x:v>
      </x:c>
      <x:c r="E24" s="64" t="n">
        <x:f>C24-D24</x:f>
        <x:v>-1.4210854715202004e-14</x:v>
      </x:c>
      <x:c r="F24" s="64" t="n">
        <x:v>0.002</x:v>
      </x:c>
      <x:c r="G24" t="str">
        <x:f>IF(ABS(E24)&lt;=F24,"OK","CHECK")</x:f>
        <x:v>OK</x:v>
      </x:c>
      <x:c r="H24" t="str">
        <x:v>Tỷ đồng; sai số do làm tròn</x:v>
      </x:c>
    </x:row>
    <x:row r="25">
      <x:c r="A25" t="str">
        <x:v>DT Q1 + Q2 = H1</x:v>
      </x:c>
      <x:c r="B25" t="str">
        <x:v>FTS</x:v>
      </x:c>
      <x:c r="C25" s="64" t="n">
        <x:f>'Master Inputs'!F12+'Master Inputs'!G12</x:f>
        <x:v>687.865</x:v>
      </x:c>
      <x:c r="D25" s="64" t="n">
        <x:f>'Master Inputs'!H12</x:f>
        <x:v>687.864</x:v>
      </x:c>
      <x:c r="E25" s="64" t="n">
        <x:f>C25-D25</x:f>
        <x:v>0.0009999999999763531</x:v>
      </x:c>
      <x:c r="F25" s="64" t="n">
        <x:v>0.001</x:v>
      </x:c>
      <x:c r="G25" t="str">
        <x:f>IF(ABS(E25)&lt;=F25,"OK","CHECK")</x:f>
        <x:v>OK</x:v>
      </x:c>
      <x:c r="H25" t="str">
        <x:v>Tỷ đồng</x:v>
      </x:c>
    </x:row>
    <x:row r="26">
      <x:c r="A26" t="str">
        <x:v>LNST Q1 + Q2 = H1</x:v>
      </x:c>
      <x:c r="B26" t="str">
        <x:v>FTS</x:v>
      </x:c>
      <x:c r="C26" s="64" t="n">
        <x:f>'Master Inputs'!K12+'Master Inputs'!L12</x:f>
        <x:v>237.962</x:v>
      </x:c>
      <x:c r="D26" s="64" t="n">
        <x:f>'Master Inputs'!M12</x:f>
        <x:v>237.962</x:v>
      </x:c>
      <x:c r="E26" s="64" t="n">
        <x:f>C26-D26</x:f>
        <x:v>0</x:v>
      </x:c>
      <x:c r="F26" s="64" t="n">
        <x:v>0.001</x:v>
      </x:c>
      <x:c r="G26" t="str">
        <x:f>IF(ABS(E26)&lt;=F26,"OK","CHECK")</x:f>
        <x:v>OK</x:v>
      </x:c>
      <x:c r="H26" t="str">
        <x:v>Tỷ đồng</x:v>
      </x:c>
    </x:row>
    <x:row r="27">
      <x:c r="A27" t="str">
        <x:v>FVTPL signed - loss = net</x:v>
      </x:c>
      <x:c r="B27" t="str">
        <x:v>FTS</x:v>
      </x:c>
      <x:c r="C27" s="64" t="n">
        <x:f>'Master Inputs'!W12-'Master Inputs'!X12</x:f>
        <x:v>64.701</x:v>
      </x:c>
      <x:c r="D27" s="64" t="n">
        <x:f>'Master Inputs'!Y12</x:f>
        <x:v>64.701</x:v>
      </x:c>
      <x:c r="E27" s="64" t="n">
        <x:f>C27-D27</x:f>
        <x:v>0</x:v>
      </x:c>
      <x:c r="F27" s="64" t="n">
        <x:v>0.002</x:v>
      </x:c>
      <x:c r="G27" t="str">
        <x:f>IF(ABS(E27)&lt;=F27,"OK","CHECK")</x:f>
        <x:v>OK</x:v>
      </x:c>
      <x:c r="H27" t="str">
        <x:v>Tỷ đồng; sai số do làm tròn</x:v>
      </x:c>
    </x:row>
    <x:row r="28">
      <x:c r="A28" t="str">
        <x:v>DT Q1 + Q2 = H1</x:v>
      </x:c>
      <x:c r="B28" t="str">
        <x:v>VND</x:v>
      </x:c>
      <x:c r="C28" s="64" t="n">
        <x:f>'Master Inputs'!F13+'Master Inputs'!G13</x:f>
        <x:v>3676.179</x:v>
      </x:c>
      <x:c r="D28" s="64" t="n">
        <x:f>'Master Inputs'!H13</x:f>
        <x:v>3676.179</x:v>
      </x:c>
      <x:c r="E28" s="64" t="n">
        <x:f>C28-D28</x:f>
        <x:v>0</x:v>
      </x:c>
      <x:c r="F28" s="64" t="n">
        <x:v>0.001</x:v>
      </x:c>
      <x:c r="G28" t="str">
        <x:f>IF(ABS(E28)&lt;=F28,"OK","CHECK")</x:f>
        <x:v>OK</x:v>
      </x:c>
      <x:c r="H28" t="str">
        <x:v>Tỷ đồng</x:v>
      </x:c>
    </x:row>
    <x:row r="29">
      <x:c r="A29" t="str">
        <x:v>LNST Q1 + Q2 = H1</x:v>
      </x:c>
      <x:c r="B29" t="str">
        <x:v>VND</x:v>
      </x:c>
      <x:c r="C29" s="64" t="n">
        <x:f>'Master Inputs'!K13+'Master Inputs'!L13</x:f>
        <x:v>1427.8870000000002</x:v>
      </x:c>
      <x:c r="D29" s="64" t="n">
        <x:f>'Master Inputs'!M13</x:f>
        <x:v>1427.887</x:v>
      </x:c>
      <x:c r="E29" s="64" t="n">
        <x:f>C29-D29</x:f>
        <x:v>2.2737367544323206e-13</x:v>
      </x:c>
      <x:c r="F29" s="64" t="n">
        <x:v>0.001</x:v>
      </x:c>
      <x:c r="G29" t="str">
        <x:f>IF(ABS(E29)&lt;=F29,"OK","CHECK")</x:f>
        <x:v>OK</x:v>
      </x:c>
      <x:c r="H29" t="str">
        <x:v>Tỷ đồng</x:v>
      </x:c>
    </x:row>
    <x:row r="30">
      <x:c r="A30" t="str">
        <x:v>FVTPL signed - loss = net</x:v>
      </x:c>
      <x:c r="B30" t="str">
        <x:v>VND</x:v>
      </x:c>
      <x:c r="C30" s="64" t="n">
        <x:f>'Master Inputs'!W13-'Master Inputs'!X13</x:f>
        <x:v>616.693</x:v>
      </x:c>
      <x:c r="D30" s="64" t="n">
        <x:f>'Master Inputs'!Y13</x:f>
        <x:v>616.693</x:v>
      </x:c>
      <x:c r="E30" s="64" t="n">
        <x:f>C30-D30</x:f>
        <x:v>0</x:v>
      </x:c>
      <x:c r="F30" s="64" t="n">
        <x:v>0.002</x:v>
      </x:c>
      <x:c r="G30" t="str">
        <x:f>IF(ABS(E30)&lt;=F30,"OK","CHECK")</x:f>
        <x:v>OK</x:v>
      </x:c>
      <x:c r="H30" t="str">
        <x:v>Tỷ đồng; sai số do làm tròn</x:v>
      </x:c>
    </x:row>
    <x:row r="31">
      <x:c r="A31" t="str">
        <x:v>DT Q1 + Q2 = H1</x:v>
      </x:c>
      <x:c r="B31" t="str">
        <x:v>VIX</x:v>
      </x:c>
      <x:c r="C31" s="64" t="n">
        <x:f>'Master Inputs'!F14+'Master Inputs'!G14</x:f>
        <x:v>3002.7070000000003</x:v>
      </x:c>
      <x:c r="D31" s="64" t="n">
        <x:f>'Master Inputs'!H14</x:f>
        <x:v>3002.707</x:v>
      </x:c>
      <x:c r="E31" s="64" t="n">
        <x:f>C31-D31</x:f>
        <x:v>4.547473508864641e-13</x:v>
      </x:c>
      <x:c r="F31" s="64" t="n">
        <x:v>0.001</x:v>
      </x:c>
      <x:c r="G31" t="str">
        <x:f>IF(ABS(E31)&lt;=F31,"OK","CHECK")</x:f>
        <x:v>OK</x:v>
      </x:c>
      <x:c r="H31" t="str">
        <x:v>Tỷ đồng</x:v>
      </x:c>
    </x:row>
    <x:row r="32">
      <x:c r="A32" t="str">
        <x:v>LNST Q1 + Q2 = H1</x:v>
      </x:c>
      <x:c r="B32" t="str">
        <x:v>VIX</x:v>
      </x:c>
      <x:c r="C32" s="64" t="n">
        <x:f>'Master Inputs'!K14+'Master Inputs'!L14</x:f>
        <x:v>214.252</x:v>
      </x:c>
      <x:c r="D32" s="64" t="n">
        <x:f>'Master Inputs'!M14</x:f>
        <x:v>214.252</x:v>
      </x:c>
      <x:c r="E32" s="64" t="n">
        <x:f>C32-D32</x:f>
        <x:v>0</x:v>
      </x:c>
      <x:c r="F32" s="64" t="n">
        <x:v>0.001</x:v>
      </x:c>
      <x:c r="G32" t="str">
        <x:f>IF(ABS(E32)&lt;=F32,"OK","CHECK")</x:f>
        <x:v>OK</x:v>
      </x:c>
      <x:c r="H32" t="str">
        <x:v>Tỷ đồng</x:v>
      </x:c>
    </x:row>
    <x:row r="33">
      <x:c r="A33" t="str">
        <x:v>FVTPL signed - loss = net</x:v>
      </x:c>
      <x:c r="B33" t="str">
        <x:v>VIX</x:v>
      </x:c>
      <x:c r="C33" s="64" t="n">
        <x:f>'Master Inputs'!W14-'Master Inputs'!X14</x:f>
        <x:v>-199.644</x:v>
      </x:c>
      <x:c r="D33" s="64" t="n">
        <x:f>'Master Inputs'!Y14</x:f>
        <x:v>-199.644</x:v>
      </x:c>
      <x:c r="E33" s="64" t="n">
        <x:f>C33-D33</x:f>
        <x:v>0</x:v>
      </x:c>
      <x:c r="F33" s="64" t="n">
        <x:v>0.002</x:v>
      </x:c>
      <x:c r="G33" t="str">
        <x:f>IF(ABS(E33)&lt;=F33,"OK","CHECK")</x:f>
        <x:v>OK</x:v>
      </x:c>
      <x:c r="H33" t="str">
        <x:v>Tỷ đồng; sai số do làm tròn</x:v>
      </x:c>
    </x:row>
    <x:row r="34">
      <x:c r="A34" t="str">
        <x:v>DT Q1 + Q2 = H1</x:v>
      </x:c>
      <x:c r="B34" t="str">
        <x:v>SHS</x:v>
      </x:c>
      <x:c r="C34" s="64" t="n">
        <x:f>'Master Inputs'!F15+'Master Inputs'!G15</x:f>
        <x:v>1015.038</x:v>
      </x:c>
      <x:c r="D34" s="64" t="n">
        <x:f>'Master Inputs'!H15</x:f>
        <x:v>1015.038</x:v>
      </x:c>
      <x:c r="E34" s="64" t="n">
        <x:f>C34-D34</x:f>
        <x:v>0</x:v>
      </x:c>
      <x:c r="F34" s="64" t="n">
        <x:v>0.001</x:v>
      </x:c>
      <x:c r="G34" t="str">
        <x:f>IF(ABS(E34)&lt;=F34,"OK","CHECK")</x:f>
        <x:v>OK</x:v>
      </x:c>
      <x:c r="H34" t="str">
        <x:v>Tỷ đồng</x:v>
      </x:c>
    </x:row>
    <x:row r="35">
      <x:c r="A35" t="str">
        <x:v>LNST Q1 + Q2 = H1</x:v>
      </x:c>
      <x:c r="B35" t="str">
        <x:v>SHS</x:v>
      </x:c>
      <x:c r="C35" s="64" t="n">
        <x:f>'Master Inputs'!K15+'Master Inputs'!L15</x:f>
        <x:v>307.59900000000005</x:v>
      </x:c>
      <x:c r="D35" s="64" t="n">
        <x:f>'Master Inputs'!M15</x:f>
        <x:v>307.599</x:v>
      </x:c>
      <x:c r="E35" s="64" t="n">
        <x:f>C35-D35</x:f>
        <x:v>5.684341886080802e-14</x:v>
      </x:c>
      <x:c r="F35" s="64" t="n">
        <x:v>0.001</x:v>
      </x:c>
      <x:c r="G35" t="str">
        <x:f>IF(ABS(E35)&lt;=F35,"OK","CHECK")</x:f>
        <x:v>OK</x:v>
      </x:c>
      <x:c r="H35" t="str">
        <x:v>Tỷ đồng</x:v>
      </x:c>
    </x:row>
    <x:row r="36">
      <x:c r="A36" t="str">
        <x:v>FVTPL signed - loss = net</x:v>
      </x:c>
      <x:c r="B36" t="str">
        <x:v>SHS</x:v>
      </x:c>
      <x:c r="C36" s="64" t="n">
        <x:f>'Master Inputs'!W15-'Master Inputs'!X15</x:f>
        <x:v>-94.036</x:v>
      </x:c>
      <x:c r="D36" s="64" t="n">
        <x:f>'Master Inputs'!Y15</x:f>
        <x:v>-94.036</x:v>
      </x:c>
      <x:c r="E36" s="64" t="n">
        <x:f>C36-D36</x:f>
        <x:v>0</x:v>
      </x:c>
      <x:c r="F36" s="64" t="n">
        <x:v>0.002</x:v>
      </x:c>
      <x:c r="G36" t="str">
        <x:f>IF(ABS(E36)&lt;=F36,"OK","CHECK")</x:f>
        <x:v>OK</x:v>
      </x:c>
      <x:c r="H36" t="str">
        <x:v>Tỷ đồng; sai số do làm tròn</x:v>
      </x:c>
    </x:row>
    <x:row r="37">
      <x:c r="A37" t="str">
        <x:v>DT Q1 + Q2 = H1</x:v>
      </x:c>
      <x:c r="B37" t="str">
        <x:v>ORS</x:v>
      </x:c>
      <x:c r="C37" s="64" t="n">
        <x:f>'Master Inputs'!F16+'Master Inputs'!G16</x:f>
        <x:v>636.222</x:v>
      </x:c>
      <x:c r="D37" s="64" t="n">
        <x:f>'Master Inputs'!H16</x:f>
        <x:v>636.222</x:v>
      </x:c>
      <x:c r="E37" s="64" t="n">
        <x:f>C37-D37</x:f>
        <x:v>0</x:v>
      </x:c>
      <x:c r="F37" s="64" t="n">
        <x:v>0.001</x:v>
      </x:c>
      <x:c r="G37" t="str">
        <x:f>IF(ABS(E37)&lt;=F37,"OK","CHECK")</x:f>
        <x:v>OK</x:v>
      </x:c>
      <x:c r="H37" t="str">
        <x:v>Tỷ đồng</x:v>
      </x:c>
    </x:row>
    <x:row r="38">
      <x:c r="A38" t="str">
        <x:v>LNST Q1 + Q2 = H1</x:v>
      </x:c>
      <x:c r="B38" t="str">
        <x:v>ORS</x:v>
      </x:c>
      <x:c r="C38" s="64" t="n">
        <x:f>'Master Inputs'!K16+'Master Inputs'!L16</x:f>
        <x:v>163.171</x:v>
      </x:c>
      <x:c r="D38" s="64" t="n">
        <x:f>'Master Inputs'!M16</x:f>
        <x:v>163.171</x:v>
      </x:c>
      <x:c r="E38" s="64" t="n">
        <x:f>C38-D38</x:f>
        <x:v>0</x:v>
      </x:c>
      <x:c r="F38" s="64" t="n">
        <x:v>0.001</x:v>
      </x:c>
      <x:c r="G38" t="str">
        <x:f>IF(ABS(E38)&lt;=F38,"OK","CHECK")</x:f>
        <x:v>OK</x:v>
      </x:c>
      <x:c r="H38" t="str">
        <x:v>Tỷ đồng</x:v>
      </x:c>
    </x:row>
    <x:row r="39">
      <x:c r="A39" t="str">
        <x:v>FVTPL signed - loss = net</x:v>
      </x:c>
      <x:c r="B39" t="str">
        <x:v>ORS</x:v>
      </x:c>
      <x:c r="C39" s="64" t="n">
        <x:f>'Master Inputs'!W16-'Master Inputs'!X16</x:f>
        <x:v>136.036</x:v>
      </x:c>
      <x:c r="D39" s="64" t="n">
        <x:f>'Master Inputs'!Y16</x:f>
        <x:v>136.036</x:v>
      </x:c>
      <x:c r="E39" s="64" t="n">
        <x:f>C39-D39</x:f>
        <x:v>0</x:v>
      </x:c>
      <x:c r="F39" s="64" t="n">
        <x:v>0.002</x:v>
      </x:c>
      <x:c r="G39" t="str">
        <x:f>IF(ABS(E39)&lt;=F39,"OK","CHECK")</x:f>
        <x:v>OK</x:v>
      </x:c>
      <x:c r="H39" t="str">
        <x:v>Tỷ đồng; sai số do làm tròn</x:v>
      </x:c>
    </x:row>
    <x:row r="40">
      <x:c r="A40" t="str">
        <x:v>DT Q1 + Q2 = H1</x:v>
      </x:c>
      <x:c r="B40" t="str">
        <x:v>VDS</x:v>
      </x:c>
      <x:c r="C40" s="64" t="n">
        <x:f>'Master Inputs'!F17+'Master Inputs'!G17</x:f>
        <x:v>458.847</x:v>
      </x:c>
      <x:c r="D40" s="64" t="n">
        <x:f>'Master Inputs'!H17</x:f>
        <x:v>458.846</x:v>
      </x:c>
      <x:c r="E40" s="64" t="n">
        <x:f>C40-D40</x:f>
        <x:v>0.0009999999999763531</x:v>
      </x:c>
      <x:c r="F40" s="64" t="n">
        <x:v>0.001</x:v>
      </x:c>
      <x:c r="G40" t="str">
        <x:f>IF(ABS(E40)&lt;=F40,"OK","CHECK")</x:f>
        <x:v>OK</x:v>
      </x:c>
      <x:c r="H40" t="str">
        <x:v>Tỷ đồng</x:v>
      </x:c>
    </x:row>
    <x:row r="41">
      <x:c r="A41" t="str">
        <x:v>LNST Q1 + Q2 = H1</x:v>
      </x:c>
      <x:c r="B41" t="str">
        <x:v>VDS</x:v>
      </x:c>
      <x:c r="C41" s="64" t="n">
        <x:f>'Master Inputs'!K17+'Master Inputs'!L17</x:f>
        <x:v>3.607999999999997</x:v>
      </x:c>
      <x:c r="D41" s="64" t="n">
        <x:f>'Master Inputs'!M17</x:f>
        <x:v>3.608</x:v>
      </x:c>
      <x:c r="E41" s="64" t="n">
        <x:f>C41-D41</x:f>
        <x:v>-3.1086244689504383e-15</x:v>
      </x:c>
      <x:c r="F41" s="64" t="n">
        <x:v>0.001</x:v>
      </x:c>
      <x:c r="G41" t="str">
        <x:f>IF(ABS(E41)&lt;=F41,"OK","CHECK")</x:f>
        <x:v>OK</x:v>
      </x:c>
      <x:c r="H41" t="str">
        <x:v>Tỷ đồng</x:v>
      </x:c>
    </x:row>
    <x:row r="42">
      <x:c r="A42" t="str">
        <x:v>FVTPL signed - loss = net</x:v>
      </x:c>
      <x:c r="B42" t="str">
        <x:v>VDS</x:v>
      </x:c>
      <x:c r="C42" s="64" t="n">
        <x:f>'Master Inputs'!W17-'Master Inputs'!X17</x:f>
        <x:v>33.619</x:v>
      </x:c>
      <x:c r="D42" s="64" t="n">
        <x:f>'Master Inputs'!Y17</x:f>
        <x:v>33.619</x:v>
      </x:c>
      <x:c r="E42" s="64" t="n">
        <x:f>C42-D42</x:f>
        <x:v>0</x:v>
      </x:c>
      <x:c r="F42" s="64" t="n">
        <x:v>0.002</x:v>
      </x:c>
      <x:c r="G42" t="str">
        <x:f>IF(ABS(E42)&lt;=F42,"OK","CHECK")</x:f>
        <x:v>OK</x:v>
      </x:c>
      <x:c r="H42" t="str">
        <x:v>Tỷ đồng; sai số do làm tròn</x:v>
      </x:c>
    </x:row>
  </x:sheetData>
  <x:mergeCells>
    <x:mergeCell ref="A1:H1"/>
  </x:mergeCells>
  <x:conditionalFormatting sqref="G4:G42">
    <x:cfRule type="containsText" dxfId="0" priority="1" operator="containsText" text="OK"/>
    <x:cfRule type="containsText" dxfId="1" priority="2" operator="containsText" text="CHECK"/>
  </x:conditionalFormatting>
  <x:pageMargins left="0.7" right="0.7" top="0.75" bottom="0.75" header="0.3" footer="0.3"/>
  <x:tableParts count="1">
    <x:tablePart xmlns:r="http://schemas.openxmlformats.org/officeDocument/2006/relationships" r:id="R0b1aceb41d184e55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.75" hidden="0" customWidth="1"/>
    <x:col min="2" max="2" width="38.75" hidden="0" customWidth="1"/>
    <x:col min="3" max="3" width="58" hidden="0" customWidth="1"/>
    <x:col min="4" max="4" width="38.75" hidden="0" customWidth="1"/>
    <x:col min="5" max="5" width="38.75" hidden="0" customWidth="1"/>
    <x:col min="6" max="6" width="46" hidden="0" customWidth="1"/>
  </x:cols>
  <x:sheetData>
    <x:row r="1" ht="28" customHeight="1">
      <x:c r="A1" s="3" t="str">
        <x:v>SOURCES &amp; DATA QUALITY MAP</x:v>
      </x:c>
      <x:c r="B1" s="3" t="str">
        <x:v>SOURCES &amp; DATA QUALITY MAP</x:v>
      </x:c>
      <x:c r="C1" s="3" t="str">
        <x:v>SOURCES &amp; DATA QUALITY MAP</x:v>
      </x:c>
      <x:c r="D1" s="3" t="str">
        <x:v>SOURCES &amp; DATA QUALITY MAP</x:v>
      </x:c>
      <x:c r="E1" s="3" t="str">
        <x:v>SOURCES &amp; DATA QUALITY MAP</x:v>
      </x:c>
      <x:c r="F1" s="3" t="str">
        <x:v>SOURCES &amp; DATA QUALITY MAP</x:v>
      </x:c>
    </x:row>
    <x:row r="3" ht="32" customHeight="1">
      <x:c r="A3" s="15" t="str">
        <x:v>Source ID</x:v>
      </x:c>
      <x:c r="B3" s="16" t="str">
        <x:v>Mã</x:v>
      </x:c>
      <x:c r="C3" s="16" t="str">
        <x:v>Nguồn</x:v>
      </x:c>
      <x:c r="D3" s="16" t="str">
        <x:v>Trang</x:v>
      </x:c>
      <x:c r="E3" s="16" t="str">
        <x:v>Phạm vi</x:v>
      </x:c>
      <x:c r="F3" s="17" t="str">
        <x:v>Ghi chú kiểm toán</x:v>
      </x:c>
    </x:row>
    <x:row r="4">
      <x:c r="A4" s="66" t="str">
        <x:v>L-SSI</x:v>
      </x:c>
      <x:c r="B4" s="66" t="str">
        <x:v>SSI</x:v>
      </x:c>
      <x:c r="C4" s="66" t="str">
        <x:v>BCTC Q2/2026 + dataset đầu ngành đã hiệu chỉnh</x:v>
      </x:c>
      <x:c r="D4" s="66" t="str">
        <x:v>6, 9, 40, 69</x:v>
      </x:c>
      <x:c r="E4" s="66" t="str">
        <x:v>Hợp nhất</x:v>
      </x:c>
      <x:c r="F4" s="66" t="str">
        <x:v>Các số liệu cuối cùng theo bản khóa trong hội thoại.</x:v>
      </x:c>
    </x:row>
    <x:row r="5">
      <x:c r="A5" s="66" t="str">
        <x:v>L-TCBS</x:v>
      </x:c>
      <x:c r="B5" s="66" t="str">
        <x:v>TCBS</x:v>
      </x:c>
      <x:c r="C5" s="66" t="str">
        <x:v>BCTC Q2/2026 + dataset đầu ngành đã hiệu chỉnh</x:v>
      </x:c>
      <x:c r="D5" s="66" t="str">
        <x:v>7, 13, 33, 53</x:v>
      </x:c>
      <x:c r="E5" s="66" t="str">
        <x:v>Riêng</x:v>
      </x:c>
      <x:c r="F5" s="66" t="str">
        <x:v>Segment và khoản mục kế toán được giữ không cộng chồng.</x:v>
      </x:c>
    </x:row>
    <x:row r="6">
      <x:c r="A6" s="66" t="str">
        <x:v>L-VPBS</x:v>
      </x:c>
      <x:c r="B6" s="66" t="str">
        <x:v>VPBankS</x:v>
      </x:c>
      <x:c r="C6" s="66" t="str">
        <x:v>BCTC Q2/2026 + dataset đầu ngành đã hiệu chỉnh</x:v>
      </x:c>
      <x:c r="D6" s="66" t="str">
        <x:v>5, 9, 39, 69, 73</x:v>
      </x:c>
      <x:c r="E6" s="66" t="str">
        <x:v>Riêng</x:v>
      </x:c>
      <x:c r="F6" s="66" t="str">
        <x:v>Đã sửa margin 30/06 và phân loại môi giới/AFS.</x:v>
      </x:c>
    </x:row>
    <x:row r="7">
      <x:c r="A7" s="66" t="str">
        <x:v>L-VPS</x:v>
      </x:c>
      <x:c r="B7" s="66" t="str">
        <x:v>VPS</x:v>
      </x:c>
      <x:c r="C7" s="66" t="str">
        <x:v>BCTC Q2/2026 + dataset đầu ngành đã hiệu chỉnh</x:v>
      </x:c>
      <x:c r="D7" s="66" t="str">
        <x:v>3, 8-11, 34, 57</x:v>
      </x:c>
      <x:c r="E7" s="66" t="str">
        <x:v>Riêng</x:v>
      </x:c>
      <x:c r="F7" s="66" t="str">
        <x:v>FVTPL và margin BCTC đã đối chiếu.</x:v>
      </x:c>
    </x:row>
    <x:row r="8">
      <x:c r="A8" s="66" t="str">
        <x:v>T-HCM</x:v>
      </x:c>
      <x:c r="B8" s="66" t="str">
        <x:v>HCM</x:v>
      </x:c>
      <x:c r="C8" s="66" t="str">
        <x:v>HCM_Baocaotaichinh_Q2_2026.pdf</x:v>
      </x:c>
      <x:c r="D8" s="66" t="str">
        <x:v>5, 7, 38</x:v>
      </x:c>
      <x:c r="E8" s="66" t="str">
        <x:v>Riêng</x:v>
      </x:c>
      <x:c r="F8" s="66" t="str">
        <x:v>Cho vay chứng khoán không tách pure margin.</x:v>
      </x:c>
    </x:row>
    <x:row r="9">
      <x:c r="A9" s="66" t="str">
        <x:v>T-VCI</x:v>
      </x:c>
      <x:c r="B9" s="66" t="str">
        <x:v>VCI</x:v>
      </x:c>
      <x:c r="C9" s="66" t="str">
        <x:v>VCI_Baocaotaichinh_Q2_2026_1.pdf</x:v>
      </x:c>
      <x:c r="D9" s="66" t="str">
        <x:v>8, 10, 36</x:v>
      </x:c>
      <x:c r="E9" s="66" t="str">
        <x:v>Riêng</x:v>
      </x:c>
      <x:c r="F9" s="66" t="str">
        <x:v>Dataset truyền thống v1.0.</x:v>
      </x:c>
    </x:row>
    <x:row r="10">
      <x:c r="A10" s="66" t="str">
        <x:v>T-MBS</x:v>
      </x:c>
      <x:c r="B10" s="66" t="str">
        <x:v>MBS</x:v>
      </x:c>
      <x:c r="C10" s="66" t="str">
        <x:v>m88_20260706_vi_bctcq2.pdf</x:v>
      </x:c>
      <x:c r="D10" s="66" t="str">
        <x:v>8, 11, 36</x:v>
      </x:c>
      <x:c r="E10" s="66" t="str">
        <x:v>Riêng</x:v>
      </x:c>
      <x:c r="F10" s="66" t="str">
        <x:v>Dataset truyền thống v1.0.</x:v>
      </x:c>
    </x:row>
    <x:row r="11">
      <x:c r="A11" s="66" t="str">
        <x:v>T-FTS</x:v>
      </x:c>
      <x:c r="B11" s="66" t="str">
        <x:v>FTS</x:v>
      </x:c>
      <x:c r="C11" s="66" t="str">
        <x:v>m88_20260717_fts_bctc_q2.pdf</x:v>
      </x:c>
      <x:c r="D11" s="66" t="str">
        <x:v>8, 13, 30</x:v>
      </x:c>
      <x:c r="E11" s="66" t="str">
        <x:v>Riêng</x:v>
      </x:c>
      <x:c r="F11" s="66" t="str">
        <x:v>Chi phí dự phòng và lãi vay bị gộp.</x:v>
      </x:c>
    </x:row>
    <x:row r="12">
      <x:c r="A12" s="66" t="str">
        <x:v>T-VND</x:v>
      </x:c>
      <x:c r="B12" s="66" t="str">
        <x:v>VND</x:v>
      </x:c>
      <x:c r="C12" s="66" t="str">
        <x:v>m88_20260720_vnd_bctc_q2.pdf</x:v>
      </x:c>
      <x:c r="D12" s="66" t="str">
        <x:v>7, 10, 34</x:v>
      </x:c>
      <x:c r="E12" s="66" t="str">
        <x:v>Riêng</x:v>
      </x:c>
      <x:c r="F12" s="66" t="str">
        <x:v>Hoàn nhập dự phòng được giữ riêng.</x:v>
      </x:c>
    </x:row>
    <x:row r="13">
      <x:c r="A13" s="66" t="str">
        <x:v>S-VIX</x:v>
      </x:c>
      <x:c r="B13" s="66" t="str">
        <x:v>VIX</x:v>
      </x:c>
      <x:c r="C13" s="66" t="str">
        <x:v>VIX_Baocaotaichinh_2026.pdf</x:v>
      </x:c>
      <x:c r="D13" s="66" t="str">
        <x:v>3, 8, 30</x:v>
      </x:c>
      <x:c r="E13" s="66" t="str">
        <x:v>Riêng</x:v>
      </x:c>
      <x:c r="F13" s="66" t="str">
        <x:v>Dataset nhóm tự doanh v1.0 đã khóa.</x:v>
      </x:c>
    </x:row>
    <x:row r="14">
      <x:c r="A14" s="66" t="str">
        <x:v>S-SHS</x:v>
      </x:c>
      <x:c r="B14" s="66" t="str">
        <x:v>SHS</x:v>
      </x:c>
      <x:c r="C14" s="66" t="str">
        <x:v>SHS_Baocaotaichinh_Q2_2026.pdf</x:v>
      </x:c>
      <x:c r="D14" s="66" t="str">
        <x:v>1, 5-7, 19-20</x:v>
      </x:c>
      <x:c r="E14" s="66" t="str">
        <x:v>Riêng</x:v>
      </x:c>
      <x:c r="F14" s="66" t="str">
        <x:v>Dataset nhóm tự doanh v1.0 đã khóa.</x:v>
      </x:c>
    </x:row>
    <x:row r="15">
      <x:c r="A15" s="66" t="str">
        <x:v>S-ORS</x:v>
      </x:c>
      <x:c r="B15" s="66" t="str">
        <x:v>ORS</x:v>
      </x:c>
      <x:c r="C15" s="66" t="str">
        <x:v>m88_20260720_20260720___ors___bao_cao_tai_chinh_q21784534147009eeto7jw1.pdf</x:v>
      </x:c>
      <x:c r="D15" s="66" t="str">
        <x:v>1-5, 21</x:v>
      </x:c>
      <x:c r="E15" s="66" t="str">
        <x:v>Riêng</x:v>
      </x:c>
      <x:c r="F15" s="66" t="str">
        <x:v>Nợ tài chính đã bổ sung trái phiếu ngắn hạn.</x:v>
      </x:c>
    </x:row>
    <x:row r="16">
      <x:c r="A16" s="66" t="str">
        <x:v>S-VDS</x:v>
      </x:c>
      <x:c r="B16" s="66" t="str">
        <x:v>VDS</x:v>
      </x:c>
      <x:c r="C16" s="66" t="str">
        <x:v>VDS_Baocaotaichinh_Q2_2026_Hopnhat.pdf</x:v>
      </x:c>
      <x:c r="D16" s="66" t="str">
        <x:v>2, 6-7, 28</x:v>
      </x:c>
      <x:c r="E16" s="66" t="str">
        <x:v>Hợp nhất</x:v>
      </x:c>
      <x:c r="F16" s="66" t="str">
        <x:v>Q1 dùng comparative restated từ Q2.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7d79c46af6cd4107"/>
  </x:tableParts>
</x:worksheet>
</file>